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yokogeri/Desktop/ZZZ_USB/ZZZ_AcutePain/ZZZ_A_ITALY/ZZZ_Paper_02/"/>
    </mc:Choice>
  </mc:AlternateContent>
  <bookViews>
    <workbookView xWindow="60" yWindow="460" windowWidth="25600" windowHeight="14260" tabRatio="500"/>
  </bookViews>
  <sheets>
    <sheet name="A) RNA-Seq samples statistics" sheetId="5" r:id="rId1"/>
    <sheet name="B) PCA" sheetId="1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" i="5" l="1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2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2" i="5"/>
</calcChain>
</file>

<file path=xl/sharedStrings.xml><?xml version="1.0" encoding="utf-8"?>
<sst xmlns="http://schemas.openxmlformats.org/spreadsheetml/2006/main" count="83" uniqueCount="29">
  <si>
    <t>fixed</t>
  </si>
  <si>
    <t>variable</t>
  </si>
  <si>
    <t>pca1</t>
  </si>
  <si>
    <t>pca2</t>
  </si>
  <si>
    <t>pca3</t>
  </si>
  <si>
    <t>pca4</t>
  </si>
  <si>
    <t>pca5</t>
  </si>
  <si>
    <t>pct</t>
  </si>
  <si>
    <t>at t0</t>
  </si>
  <si>
    <t>sex</t>
  </si>
  <si>
    <t>smoker</t>
  </si>
  <si>
    <t>RIN</t>
  </si>
  <si>
    <t>age</t>
  </si>
  <si>
    <t>at t1</t>
  </si>
  <si>
    <t>t1/t0</t>
  </si>
  <si>
    <t>in R</t>
  </si>
  <si>
    <t>RNA.Samples.t0</t>
  </si>
  <si>
    <t>RIN.t0</t>
  </si>
  <si>
    <t>RIN.t1</t>
  </si>
  <si>
    <t>total.t0</t>
  </si>
  <si>
    <t>mapped.t0</t>
  </si>
  <si>
    <t>total.t1</t>
  </si>
  <si>
    <t>mapped.t1</t>
  </si>
  <si>
    <t>pct.t0</t>
  </si>
  <si>
    <t>pct.t1</t>
  </si>
  <si>
    <t>nbX.t0</t>
  </si>
  <si>
    <t>nbX.t1</t>
  </si>
  <si>
    <t>in P</t>
  </si>
  <si>
    <t>R/P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</si>
</sst>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2"/>
      <color theme="1"/>
      <name val="Courier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1" fontId="0" fillId="0" borderId="0" xfId="0" applyNumberFormat="1"/>
    <xf numFmtId="2" fontId="0" fillId="0" borderId="0" xfId="0" applyNumberFormat="1"/>
    <xf numFmtId="164" fontId="0" fillId="0" borderId="0" xfId="0" applyNumberFormat="1"/>
    <xf numFmtId="3" fontId="0" fillId="0" borderId="0" xfId="0" applyNumberFormat="1"/>
    <xf numFmtId="0" fontId="0" fillId="0" borderId="1" xfId="0" applyBorder="1"/>
    <xf numFmtId="11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abSelected="1" workbookViewId="0">
      <pane ySplit="1" topLeftCell="A2" activePane="bottomLeft" state="frozen"/>
      <selection pane="bottomLeft"/>
    </sheetView>
  </sheetViews>
  <sheetFormatPr baseColWidth="10" defaultRowHeight="16" x14ac:dyDescent="0.2"/>
  <cols>
    <col min="1" max="1" width="15.28515625" bestFit="1" customWidth="1"/>
    <col min="2" max="3" width="10.7109375" style="3"/>
    <col min="4" max="5" width="14.140625" style="4" customWidth="1"/>
    <col min="6" max="6" width="12.85546875" style="3" customWidth="1"/>
    <col min="7" max="8" width="14.140625" style="4" customWidth="1"/>
    <col min="9" max="9" width="11.42578125" style="3" customWidth="1"/>
  </cols>
  <sheetData>
    <row r="1" spans="1:11" x14ac:dyDescent="0.2">
      <c r="A1" t="s">
        <v>16</v>
      </c>
      <c r="B1" s="3" t="s">
        <v>17</v>
      </c>
      <c r="C1" s="3" t="s">
        <v>18</v>
      </c>
      <c r="D1" s="4" t="s">
        <v>19</v>
      </c>
      <c r="E1" s="4" t="s">
        <v>20</v>
      </c>
      <c r="F1" s="3" t="s">
        <v>23</v>
      </c>
      <c r="G1" s="4" t="s">
        <v>21</v>
      </c>
      <c r="H1" s="4" t="s">
        <v>22</v>
      </c>
      <c r="I1" s="3" t="s">
        <v>24</v>
      </c>
      <c r="J1" t="s">
        <v>25</v>
      </c>
      <c r="K1" t="s">
        <v>26</v>
      </c>
    </row>
    <row r="2" spans="1:11" x14ac:dyDescent="0.2">
      <c r="A2">
        <v>98</v>
      </c>
      <c r="B2" s="3">
        <v>7.8</v>
      </c>
      <c r="C2" s="3">
        <v>2.5</v>
      </c>
      <c r="D2" s="4">
        <v>142747838</v>
      </c>
      <c r="E2" s="4">
        <v>139492278</v>
      </c>
      <c r="F2" s="3">
        <f>100*E2/D2</f>
        <v>97.719363007095069</v>
      </c>
      <c r="G2" s="4">
        <v>216793210</v>
      </c>
      <c r="H2" s="4">
        <v>210011094</v>
      </c>
      <c r="I2" s="3">
        <f>100*H2/G2</f>
        <v>96.871619733846828</v>
      </c>
      <c r="J2">
        <v>0</v>
      </c>
      <c r="K2">
        <v>373</v>
      </c>
    </row>
    <row r="3" spans="1:11" x14ac:dyDescent="0.2">
      <c r="A3">
        <v>101</v>
      </c>
      <c r="B3" s="3">
        <v>8</v>
      </c>
      <c r="C3" s="3">
        <v>8.6999999999999993</v>
      </c>
      <c r="D3" s="4">
        <v>87345928</v>
      </c>
      <c r="E3" s="4">
        <v>84841448</v>
      </c>
      <c r="F3" s="3">
        <f t="shared" ref="F3:F66" si="0">100*E3/D3</f>
        <v>97.132688314903476</v>
      </c>
      <c r="G3" s="4">
        <v>149491544</v>
      </c>
      <c r="H3" s="4">
        <v>143642300</v>
      </c>
      <c r="I3" s="3">
        <f t="shared" ref="I3:I66" si="1">100*H3/G3</f>
        <v>96.087240894374602</v>
      </c>
      <c r="J3">
        <v>2</v>
      </c>
      <c r="K3">
        <v>1</v>
      </c>
    </row>
    <row r="4" spans="1:11" x14ac:dyDescent="0.2">
      <c r="A4">
        <v>102</v>
      </c>
      <c r="B4" s="3">
        <v>8</v>
      </c>
      <c r="C4" s="3">
        <v>8.5</v>
      </c>
      <c r="D4" s="4">
        <v>144035004</v>
      </c>
      <c r="E4" s="4">
        <v>139044530</v>
      </c>
      <c r="F4" s="3">
        <f t="shared" si="0"/>
        <v>96.535235282112396</v>
      </c>
      <c r="G4" s="4">
        <v>136830632</v>
      </c>
      <c r="H4" s="4">
        <v>133434822</v>
      </c>
      <c r="I4" s="3">
        <f t="shared" si="1"/>
        <v>97.518238459937834</v>
      </c>
      <c r="J4">
        <v>1</v>
      </c>
      <c r="K4">
        <v>5</v>
      </c>
    </row>
    <row r="5" spans="1:11" x14ac:dyDescent="0.2">
      <c r="A5">
        <v>105</v>
      </c>
      <c r="B5" s="3">
        <v>8.3000000000000007</v>
      </c>
      <c r="C5" s="3">
        <v>7.8</v>
      </c>
      <c r="D5" s="4">
        <v>105881896</v>
      </c>
      <c r="E5" s="4">
        <v>103107438</v>
      </c>
      <c r="F5" s="3">
        <f t="shared" si="0"/>
        <v>97.379667247363983</v>
      </c>
      <c r="G5" s="4">
        <v>153131598</v>
      </c>
      <c r="H5" s="4">
        <v>149175990</v>
      </c>
      <c r="I5" s="3">
        <f t="shared" si="1"/>
        <v>97.416857100910022</v>
      </c>
      <c r="J5">
        <v>0</v>
      </c>
      <c r="K5">
        <v>0</v>
      </c>
    </row>
    <row r="6" spans="1:11" x14ac:dyDescent="0.2">
      <c r="A6">
        <v>108</v>
      </c>
      <c r="B6" s="3">
        <v>8.8000000000000007</v>
      </c>
      <c r="C6" s="3">
        <v>8</v>
      </c>
      <c r="D6" s="4">
        <v>142772666</v>
      </c>
      <c r="E6" s="4">
        <v>138783918</v>
      </c>
      <c r="F6" s="3">
        <f t="shared" si="0"/>
        <v>97.206224334285395</v>
      </c>
      <c r="G6" s="4">
        <v>154854584</v>
      </c>
      <c r="H6" s="4">
        <v>150389040</v>
      </c>
      <c r="I6" s="3">
        <f t="shared" si="1"/>
        <v>97.116298475219821</v>
      </c>
      <c r="J6">
        <v>1</v>
      </c>
      <c r="K6">
        <v>120</v>
      </c>
    </row>
    <row r="7" spans="1:11" x14ac:dyDescent="0.2">
      <c r="A7">
        <v>110</v>
      </c>
      <c r="B7" s="3">
        <v>8.1</v>
      </c>
      <c r="C7" s="3">
        <v>7.8</v>
      </c>
      <c r="D7" s="4">
        <v>106390494</v>
      </c>
      <c r="E7" s="4">
        <v>101857324</v>
      </c>
      <c r="F7" s="3">
        <f t="shared" si="0"/>
        <v>95.739121203817319</v>
      </c>
      <c r="G7" s="4">
        <v>125524714</v>
      </c>
      <c r="H7" s="4">
        <v>122500232</v>
      </c>
      <c r="I7" s="3">
        <f t="shared" si="1"/>
        <v>97.590528666729327</v>
      </c>
      <c r="J7">
        <v>0</v>
      </c>
      <c r="K7">
        <v>0</v>
      </c>
    </row>
    <row r="8" spans="1:11" x14ac:dyDescent="0.2">
      <c r="A8">
        <v>113</v>
      </c>
      <c r="B8" s="3">
        <v>8.6</v>
      </c>
      <c r="C8" s="3">
        <v>8.6</v>
      </c>
      <c r="D8" s="4">
        <v>142194198</v>
      </c>
      <c r="E8" s="4">
        <v>138644808</v>
      </c>
      <c r="F8" s="3">
        <f t="shared" si="0"/>
        <v>97.503843300273047</v>
      </c>
      <c r="G8" s="4">
        <v>115258032</v>
      </c>
      <c r="H8" s="4">
        <v>112197976</v>
      </c>
      <c r="I8" s="3">
        <f t="shared" si="1"/>
        <v>97.345038825580502</v>
      </c>
      <c r="J8">
        <v>0</v>
      </c>
      <c r="K8">
        <v>0</v>
      </c>
    </row>
    <row r="9" spans="1:11" x14ac:dyDescent="0.2">
      <c r="A9">
        <v>114</v>
      </c>
      <c r="B9" s="3">
        <v>7.9</v>
      </c>
      <c r="C9" s="3">
        <v>7.5</v>
      </c>
      <c r="D9" s="4">
        <v>110130214</v>
      </c>
      <c r="E9" s="4">
        <v>106851276</v>
      </c>
      <c r="F9" s="3">
        <f t="shared" si="0"/>
        <v>97.022671725671941</v>
      </c>
      <c r="G9" s="4">
        <v>167545204</v>
      </c>
      <c r="H9" s="4">
        <v>164049628</v>
      </c>
      <c r="I9" s="3">
        <f t="shared" si="1"/>
        <v>97.913652007609841</v>
      </c>
      <c r="J9">
        <v>1</v>
      </c>
      <c r="K9">
        <v>3</v>
      </c>
    </row>
    <row r="10" spans="1:11" x14ac:dyDescent="0.2">
      <c r="A10">
        <v>115</v>
      </c>
      <c r="B10" s="3">
        <v>7.2</v>
      </c>
      <c r="C10" s="3">
        <v>7.8</v>
      </c>
      <c r="D10" s="4">
        <v>117557750</v>
      </c>
      <c r="E10" s="4">
        <v>115056672</v>
      </c>
      <c r="F10" s="3">
        <f t="shared" si="0"/>
        <v>97.872468637754636</v>
      </c>
      <c r="G10" s="4">
        <v>166381334</v>
      </c>
      <c r="H10" s="4">
        <v>163114530</v>
      </c>
      <c r="I10" s="3">
        <f t="shared" si="1"/>
        <v>98.036556192054576</v>
      </c>
      <c r="J10">
        <v>0</v>
      </c>
      <c r="K10">
        <v>0</v>
      </c>
    </row>
    <row r="11" spans="1:11" x14ac:dyDescent="0.2">
      <c r="A11">
        <v>117</v>
      </c>
      <c r="B11" s="3">
        <v>7.2</v>
      </c>
      <c r="C11" s="3">
        <v>7.3</v>
      </c>
      <c r="D11" s="4">
        <v>134483056</v>
      </c>
      <c r="E11" s="4">
        <v>130591516</v>
      </c>
      <c r="F11" s="3">
        <f t="shared" si="0"/>
        <v>97.1062971680239</v>
      </c>
      <c r="G11" s="4">
        <v>156015056</v>
      </c>
      <c r="H11" s="4">
        <v>152003236</v>
      </c>
      <c r="I11" s="3">
        <f t="shared" si="1"/>
        <v>97.428568688909095</v>
      </c>
      <c r="J11">
        <v>0</v>
      </c>
      <c r="K11">
        <v>0</v>
      </c>
    </row>
    <row r="12" spans="1:11" x14ac:dyDescent="0.2">
      <c r="A12">
        <v>120</v>
      </c>
      <c r="B12" s="3">
        <v>8.4</v>
      </c>
      <c r="C12" s="3">
        <v>7.9</v>
      </c>
      <c r="D12" s="4">
        <v>166838564</v>
      </c>
      <c r="E12" s="4">
        <v>163088040</v>
      </c>
      <c r="F12" s="3">
        <f t="shared" si="0"/>
        <v>97.752004146954903</v>
      </c>
      <c r="G12" s="4">
        <v>155877142</v>
      </c>
      <c r="H12" s="4">
        <v>151681666</v>
      </c>
      <c r="I12" s="3">
        <f t="shared" si="1"/>
        <v>97.308472591831332</v>
      </c>
      <c r="J12">
        <v>0</v>
      </c>
      <c r="K12">
        <v>0</v>
      </c>
    </row>
    <row r="13" spans="1:11" x14ac:dyDescent="0.2">
      <c r="A13">
        <v>123</v>
      </c>
      <c r="B13" s="3">
        <v>8.4</v>
      </c>
      <c r="C13" s="3">
        <v>8.3000000000000007</v>
      </c>
      <c r="D13" s="4">
        <v>102124320</v>
      </c>
      <c r="E13" s="4">
        <v>98843406</v>
      </c>
      <c r="F13" s="3">
        <f t="shared" si="0"/>
        <v>96.78733332079959</v>
      </c>
      <c r="G13" s="4">
        <v>144602260</v>
      </c>
      <c r="H13" s="4">
        <v>141152112</v>
      </c>
      <c r="I13" s="3">
        <f t="shared" si="1"/>
        <v>97.614042823397085</v>
      </c>
      <c r="J13">
        <v>0</v>
      </c>
      <c r="K13">
        <v>1</v>
      </c>
    </row>
    <row r="14" spans="1:11" x14ac:dyDescent="0.2">
      <c r="A14">
        <v>128</v>
      </c>
      <c r="B14" s="3">
        <v>8.3000000000000007</v>
      </c>
      <c r="C14" s="3">
        <v>8.1999999999999993</v>
      </c>
      <c r="D14" s="4">
        <v>120578494</v>
      </c>
      <c r="E14" s="4">
        <v>117191830</v>
      </c>
      <c r="F14" s="3">
        <f t="shared" si="0"/>
        <v>97.191320037551634</v>
      </c>
      <c r="G14" s="4">
        <v>126936782</v>
      </c>
      <c r="H14" s="4">
        <v>122861516</v>
      </c>
      <c r="I14" s="3">
        <f t="shared" si="1"/>
        <v>96.789531028130213</v>
      </c>
      <c r="J14">
        <v>1</v>
      </c>
      <c r="K14">
        <v>0</v>
      </c>
    </row>
    <row r="15" spans="1:11" x14ac:dyDescent="0.2">
      <c r="A15">
        <v>130</v>
      </c>
      <c r="B15" s="3">
        <v>7.3</v>
      </c>
      <c r="C15" s="3">
        <v>7.8</v>
      </c>
      <c r="D15" s="4">
        <v>113852826</v>
      </c>
      <c r="E15" s="4">
        <v>110910846</v>
      </c>
      <c r="F15" s="3">
        <f t="shared" si="0"/>
        <v>97.415979819420556</v>
      </c>
      <c r="G15" s="4">
        <v>171386528</v>
      </c>
      <c r="H15" s="4">
        <v>164937074</v>
      </c>
      <c r="I15" s="3">
        <f t="shared" si="1"/>
        <v>96.236895586098811</v>
      </c>
      <c r="J15">
        <v>0</v>
      </c>
      <c r="K15">
        <v>0</v>
      </c>
    </row>
    <row r="16" spans="1:11" x14ac:dyDescent="0.2">
      <c r="A16">
        <v>131</v>
      </c>
      <c r="B16" s="3">
        <v>8.6999999999999993</v>
      </c>
      <c r="C16" s="3">
        <v>8.9</v>
      </c>
      <c r="D16" s="4">
        <v>109136404</v>
      </c>
      <c r="E16" s="4">
        <v>105698808</v>
      </c>
      <c r="F16" s="3">
        <f t="shared" si="0"/>
        <v>96.850183922131066</v>
      </c>
      <c r="G16" s="4">
        <v>134020336</v>
      </c>
      <c r="H16" s="4">
        <v>127798770</v>
      </c>
      <c r="I16" s="3">
        <f t="shared" si="1"/>
        <v>95.357744812697675</v>
      </c>
      <c r="J16">
        <v>0</v>
      </c>
      <c r="K16">
        <v>0</v>
      </c>
    </row>
    <row r="17" spans="1:11" x14ac:dyDescent="0.2">
      <c r="A17">
        <v>133</v>
      </c>
      <c r="B17" s="3">
        <v>8.4</v>
      </c>
      <c r="C17" s="3">
        <v>8.4</v>
      </c>
      <c r="D17" s="4">
        <v>124553592</v>
      </c>
      <c r="E17" s="4">
        <v>121320188</v>
      </c>
      <c r="F17" s="3">
        <f t="shared" si="0"/>
        <v>97.404005819438751</v>
      </c>
      <c r="G17" s="4">
        <v>152685124</v>
      </c>
      <c r="H17" s="4">
        <v>148337090</v>
      </c>
      <c r="I17" s="3">
        <f t="shared" si="1"/>
        <v>97.152287082008073</v>
      </c>
      <c r="J17">
        <v>0</v>
      </c>
      <c r="K17">
        <v>0</v>
      </c>
    </row>
    <row r="18" spans="1:11" x14ac:dyDescent="0.2">
      <c r="A18">
        <v>139</v>
      </c>
      <c r="B18" s="3">
        <v>8.4</v>
      </c>
      <c r="C18" s="3">
        <v>8</v>
      </c>
      <c r="D18" s="4">
        <v>144696684</v>
      </c>
      <c r="E18" s="4">
        <v>141069360</v>
      </c>
      <c r="F18" s="3">
        <f t="shared" si="0"/>
        <v>97.493153333078453</v>
      </c>
      <c r="G18" s="4">
        <v>137913810</v>
      </c>
      <c r="H18" s="4">
        <v>132430196</v>
      </c>
      <c r="I18" s="3">
        <f t="shared" si="1"/>
        <v>96.02388332248961</v>
      </c>
      <c r="J18">
        <v>1</v>
      </c>
      <c r="K18">
        <v>1</v>
      </c>
    </row>
    <row r="19" spans="1:11" x14ac:dyDescent="0.2">
      <c r="A19">
        <v>140</v>
      </c>
      <c r="B19" s="3">
        <v>8.1</v>
      </c>
      <c r="C19" s="3">
        <v>8.3000000000000007</v>
      </c>
      <c r="D19" s="4">
        <v>106378912</v>
      </c>
      <c r="E19" s="4">
        <v>102988208</v>
      </c>
      <c r="F19" s="3">
        <f t="shared" si="0"/>
        <v>96.812616395249464</v>
      </c>
      <c r="G19" s="4">
        <v>165845620</v>
      </c>
      <c r="H19" s="4">
        <v>160532296</v>
      </c>
      <c r="I19" s="3">
        <f t="shared" si="1"/>
        <v>96.796222896932704</v>
      </c>
      <c r="J19">
        <v>0</v>
      </c>
      <c r="K19">
        <v>0</v>
      </c>
    </row>
    <row r="20" spans="1:11" x14ac:dyDescent="0.2">
      <c r="A20">
        <v>141</v>
      </c>
      <c r="B20" s="3">
        <v>7.2</v>
      </c>
      <c r="C20" s="3">
        <v>8.4</v>
      </c>
      <c r="D20" s="4">
        <v>175752406</v>
      </c>
      <c r="E20" s="4">
        <v>169946608</v>
      </c>
      <c r="F20" s="3">
        <f t="shared" si="0"/>
        <v>96.696603971384604</v>
      </c>
      <c r="G20" s="4">
        <v>155034330</v>
      </c>
      <c r="H20" s="4">
        <v>151657712</v>
      </c>
      <c r="I20" s="3">
        <f t="shared" si="1"/>
        <v>97.822019161820478</v>
      </c>
      <c r="J20">
        <v>0</v>
      </c>
      <c r="K20">
        <v>32</v>
      </c>
    </row>
    <row r="21" spans="1:11" x14ac:dyDescent="0.2">
      <c r="A21">
        <v>143</v>
      </c>
      <c r="B21" s="3">
        <v>8.5</v>
      </c>
      <c r="C21" s="3">
        <v>8.5</v>
      </c>
      <c r="D21" s="4">
        <v>187560238</v>
      </c>
      <c r="E21" s="4">
        <v>182452016</v>
      </c>
      <c r="F21" s="3">
        <f t="shared" si="0"/>
        <v>97.276489913603115</v>
      </c>
      <c r="G21" s="4">
        <v>108972226</v>
      </c>
      <c r="H21" s="4">
        <v>105556194</v>
      </c>
      <c r="I21" s="3">
        <f t="shared" si="1"/>
        <v>96.865226924886343</v>
      </c>
      <c r="J21">
        <v>2</v>
      </c>
      <c r="K21">
        <v>0</v>
      </c>
    </row>
    <row r="22" spans="1:11" x14ac:dyDescent="0.2">
      <c r="A22">
        <v>144</v>
      </c>
      <c r="B22" s="3">
        <v>7.8</v>
      </c>
      <c r="C22" s="3">
        <v>7.9</v>
      </c>
      <c r="D22" s="4">
        <v>165802854</v>
      </c>
      <c r="E22" s="4">
        <v>162714066</v>
      </c>
      <c r="F22" s="3">
        <f t="shared" si="0"/>
        <v>98.137071874528772</v>
      </c>
      <c r="G22" s="4">
        <v>160091194</v>
      </c>
      <c r="H22" s="4">
        <v>152274894</v>
      </c>
      <c r="I22" s="3">
        <f t="shared" si="1"/>
        <v>95.11759528759589</v>
      </c>
      <c r="J22">
        <v>0</v>
      </c>
      <c r="K22">
        <v>1</v>
      </c>
    </row>
    <row r="23" spans="1:11" x14ac:dyDescent="0.2">
      <c r="A23">
        <v>145</v>
      </c>
      <c r="B23" s="3">
        <v>8.6</v>
      </c>
      <c r="C23" s="3">
        <v>8.1999999999999993</v>
      </c>
      <c r="D23" s="4">
        <v>130328474</v>
      </c>
      <c r="E23" s="4">
        <v>126153624</v>
      </c>
      <c r="F23" s="3">
        <f t="shared" si="0"/>
        <v>96.796670848766325</v>
      </c>
      <c r="G23" s="4">
        <v>103382348</v>
      </c>
      <c r="H23" s="4">
        <v>100258596</v>
      </c>
      <c r="I23" s="3">
        <f t="shared" si="1"/>
        <v>96.978447423151962</v>
      </c>
      <c r="J23">
        <v>0</v>
      </c>
      <c r="K23">
        <v>0</v>
      </c>
    </row>
    <row r="24" spans="1:11" x14ac:dyDescent="0.2">
      <c r="A24">
        <v>146</v>
      </c>
      <c r="B24" s="3">
        <v>8.4</v>
      </c>
      <c r="C24" s="3">
        <v>8.6</v>
      </c>
      <c r="D24" s="4">
        <v>126162076</v>
      </c>
      <c r="E24" s="4">
        <v>123050904</v>
      </c>
      <c r="F24" s="3">
        <f t="shared" si="0"/>
        <v>97.533987947376517</v>
      </c>
      <c r="G24" s="4">
        <v>135528708</v>
      </c>
      <c r="H24" s="4">
        <v>129739722</v>
      </c>
      <c r="I24" s="3">
        <f t="shared" si="1"/>
        <v>95.728590580233373</v>
      </c>
      <c r="J24">
        <v>1</v>
      </c>
      <c r="K24">
        <v>1</v>
      </c>
    </row>
    <row r="25" spans="1:11" x14ac:dyDescent="0.2">
      <c r="A25">
        <v>153</v>
      </c>
      <c r="B25" s="3">
        <v>8.1</v>
      </c>
      <c r="C25" s="3">
        <v>8.5</v>
      </c>
      <c r="D25" s="4">
        <v>146364560</v>
      </c>
      <c r="E25" s="4">
        <v>141786004</v>
      </c>
      <c r="F25" s="3">
        <f t="shared" si="0"/>
        <v>96.871813777870813</v>
      </c>
      <c r="G25" s="4">
        <v>128225036</v>
      </c>
      <c r="H25" s="4">
        <v>124171430</v>
      </c>
      <c r="I25" s="3">
        <f t="shared" si="1"/>
        <v>96.838678212576212</v>
      </c>
      <c r="J25">
        <v>1</v>
      </c>
      <c r="K25">
        <v>1</v>
      </c>
    </row>
    <row r="26" spans="1:11" x14ac:dyDescent="0.2">
      <c r="A26">
        <v>154</v>
      </c>
      <c r="B26" s="3">
        <v>7.6</v>
      </c>
      <c r="C26" s="3">
        <v>7.9</v>
      </c>
      <c r="D26" s="4">
        <v>140436654</v>
      </c>
      <c r="E26" s="4">
        <v>136093638</v>
      </c>
      <c r="F26" s="3">
        <f t="shared" si="0"/>
        <v>96.907491116955839</v>
      </c>
      <c r="G26" s="4">
        <v>166357788</v>
      </c>
      <c r="H26" s="4">
        <v>161633582</v>
      </c>
      <c r="I26" s="3">
        <f t="shared" si="1"/>
        <v>97.1602135031995</v>
      </c>
      <c r="J26">
        <v>8</v>
      </c>
      <c r="K26">
        <v>14</v>
      </c>
    </row>
    <row r="27" spans="1:11" x14ac:dyDescent="0.2">
      <c r="A27">
        <v>156</v>
      </c>
      <c r="B27" s="3">
        <v>7.9</v>
      </c>
      <c r="C27" s="3">
        <v>7.7</v>
      </c>
      <c r="D27" s="4">
        <v>162874304</v>
      </c>
      <c r="E27" s="4">
        <v>159764036</v>
      </c>
      <c r="F27" s="3">
        <f t="shared" si="0"/>
        <v>98.090387542039778</v>
      </c>
      <c r="G27" s="4">
        <v>131137826</v>
      </c>
      <c r="H27" s="4">
        <v>127247406</v>
      </c>
      <c r="I27" s="3">
        <f t="shared" si="1"/>
        <v>97.033334989097654</v>
      </c>
      <c r="J27">
        <v>0</v>
      </c>
      <c r="K27">
        <v>1</v>
      </c>
    </row>
    <row r="28" spans="1:11" x14ac:dyDescent="0.2">
      <c r="A28">
        <v>157</v>
      </c>
      <c r="B28" s="3">
        <v>9</v>
      </c>
      <c r="C28" s="3">
        <v>9.1</v>
      </c>
      <c r="D28" s="4">
        <v>187923848</v>
      </c>
      <c r="E28" s="4">
        <v>183341990</v>
      </c>
      <c r="F28" s="3">
        <f t="shared" si="0"/>
        <v>97.561853884558602</v>
      </c>
      <c r="G28" s="4">
        <v>172825586</v>
      </c>
      <c r="H28" s="4">
        <v>169086626</v>
      </c>
      <c r="I28" s="3">
        <f t="shared" si="1"/>
        <v>97.836570332820969</v>
      </c>
      <c r="J28">
        <v>16</v>
      </c>
      <c r="K28">
        <v>3</v>
      </c>
    </row>
    <row r="29" spans="1:11" x14ac:dyDescent="0.2">
      <c r="A29">
        <v>160</v>
      </c>
      <c r="B29" s="3">
        <v>8.1</v>
      </c>
      <c r="C29" s="3">
        <v>7.4</v>
      </c>
      <c r="D29" s="4">
        <v>152823426</v>
      </c>
      <c r="E29" s="4">
        <v>148599988</v>
      </c>
      <c r="F29" s="3">
        <f t="shared" si="0"/>
        <v>97.236393587983031</v>
      </c>
      <c r="G29" s="4">
        <v>103402982</v>
      </c>
      <c r="H29" s="4">
        <v>100233784</v>
      </c>
      <c r="I29" s="3">
        <f t="shared" si="1"/>
        <v>96.935099995472086</v>
      </c>
      <c r="J29">
        <v>1</v>
      </c>
      <c r="K29">
        <v>0</v>
      </c>
    </row>
    <row r="30" spans="1:11" x14ac:dyDescent="0.2">
      <c r="A30">
        <v>161</v>
      </c>
      <c r="B30" s="3">
        <v>8.8000000000000007</v>
      </c>
      <c r="C30" s="3">
        <v>8.6999999999999993</v>
      </c>
      <c r="D30" s="4">
        <v>123896984</v>
      </c>
      <c r="E30" s="4">
        <v>119599124</v>
      </c>
      <c r="F30" s="3">
        <f t="shared" si="0"/>
        <v>96.531102000029321</v>
      </c>
      <c r="G30" s="4">
        <v>152683466</v>
      </c>
      <c r="H30" s="4">
        <v>149200718</v>
      </c>
      <c r="I30" s="3">
        <f t="shared" si="1"/>
        <v>97.718975019862327</v>
      </c>
      <c r="J30">
        <v>8</v>
      </c>
      <c r="K30">
        <v>0</v>
      </c>
    </row>
    <row r="31" spans="1:11" x14ac:dyDescent="0.2">
      <c r="A31">
        <v>162</v>
      </c>
      <c r="B31" s="3">
        <v>8.3000000000000007</v>
      </c>
      <c r="C31" s="3">
        <v>7.7</v>
      </c>
      <c r="D31" s="4">
        <v>187041576</v>
      </c>
      <c r="E31" s="4">
        <v>183177952</v>
      </c>
      <c r="F31" s="3">
        <f t="shared" si="0"/>
        <v>97.934350168221428</v>
      </c>
      <c r="G31" s="4">
        <v>112317634</v>
      </c>
      <c r="H31" s="4">
        <v>108952494</v>
      </c>
      <c r="I31" s="3">
        <f t="shared" si="1"/>
        <v>97.003907685591031</v>
      </c>
      <c r="J31">
        <v>0</v>
      </c>
      <c r="K31">
        <v>0</v>
      </c>
    </row>
    <row r="32" spans="1:11" x14ac:dyDescent="0.2">
      <c r="A32">
        <v>164</v>
      </c>
      <c r="B32" s="3">
        <v>8.1999999999999993</v>
      </c>
      <c r="C32" s="3">
        <v>7.9</v>
      </c>
      <c r="D32" s="4">
        <v>137865524</v>
      </c>
      <c r="E32" s="4">
        <v>133648850</v>
      </c>
      <c r="F32" s="3">
        <f t="shared" si="0"/>
        <v>96.941458692747574</v>
      </c>
      <c r="G32" s="4">
        <v>206824272</v>
      </c>
      <c r="H32" s="4">
        <v>201863058</v>
      </c>
      <c r="I32" s="3">
        <f t="shared" si="1"/>
        <v>97.601241889056425</v>
      </c>
      <c r="J32">
        <v>0</v>
      </c>
      <c r="K32">
        <v>0</v>
      </c>
    </row>
    <row r="33" spans="1:11" x14ac:dyDescent="0.2">
      <c r="A33">
        <v>165</v>
      </c>
      <c r="B33" s="3">
        <v>6.8</v>
      </c>
      <c r="C33" s="3">
        <v>7.9</v>
      </c>
      <c r="D33" s="4">
        <v>140877782</v>
      </c>
      <c r="E33" s="4">
        <v>137250398</v>
      </c>
      <c r="F33" s="3">
        <f t="shared" si="0"/>
        <v>97.425155373329204</v>
      </c>
      <c r="G33" s="4">
        <v>129093702</v>
      </c>
      <c r="H33" s="4">
        <v>125962906</v>
      </c>
      <c r="I33" s="3">
        <f t="shared" si="1"/>
        <v>97.574787962932533</v>
      </c>
      <c r="J33">
        <v>2</v>
      </c>
      <c r="K33">
        <v>5</v>
      </c>
    </row>
    <row r="34" spans="1:11" x14ac:dyDescent="0.2">
      <c r="A34">
        <v>166</v>
      </c>
      <c r="B34" s="3">
        <v>8.4</v>
      </c>
      <c r="C34" s="3">
        <v>7.9</v>
      </c>
      <c r="D34" s="4">
        <v>129770692</v>
      </c>
      <c r="E34" s="4">
        <v>126235272</v>
      </c>
      <c r="F34" s="3">
        <f t="shared" si="0"/>
        <v>97.275640635406333</v>
      </c>
      <c r="G34" s="4">
        <v>143420752</v>
      </c>
      <c r="H34" s="4">
        <v>136540628</v>
      </c>
      <c r="I34" s="3">
        <f t="shared" si="1"/>
        <v>95.202839265547851</v>
      </c>
      <c r="J34">
        <v>0</v>
      </c>
      <c r="K34">
        <v>0</v>
      </c>
    </row>
    <row r="35" spans="1:11" x14ac:dyDescent="0.2">
      <c r="A35">
        <v>169</v>
      </c>
      <c r="B35" s="3">
        <v>8.1999999999999993</v>
      </c>
      <c r="C35" s="3">
        <v>7.8</v>
      </c>
      <c r="D35" s="4">
        <v>151957502</v>
      </c>
      <c r="E35" s="4">
        <v>147699868</v>
      </c>
      <c r="F35" s="3">
        <f t="shared" si="0"/>
        <v>97.198141622517596</v>
      </c>
      <c r="G35" s="4">
        <v>154234650</v>
      </c>
      <c r="H35" s="4">
        <v>150056892</v>
      </c>
      <c r="I35" s="3">
        <f t="shared" si="1"/>
        <v>97.291297383564583</v>
      </c>
      <c r="J35">
        <v>50</v>
      </c>
      <c r="K35">
        <v>8</v>
      </c>
    </row>
    <row r="36" spans="1:11" x14ac:dyDescent="0.2">
      <c r="A36">
        <v>171</v>
      </c>
      <c r="B36" s="3">
        <v>7.2</v>
      </c>
      <c r="C36" s="3">
        <v>7.6</v>
      </c>
      <c r="D36" s="4">
        <v>114055166</v>
      </c>
      <c r="E36" s="4">
        <v>110290228</v>
      </c>
      <c r="F36" s="3">
        <f t="shared" si="0"/>
        <v>96.699020191685136</v>
      </c>
      <c r="G36" s="4">
        <v>151208988</v>
      </c>
      <c r="H36" s="4">
        <v>147607224</v>
      </c>
      <c r="I36" s="3">
        <f t="shared" si="1"/>
        <v>97.618022547707284</v>
      </c>
      <c r="J36">
        <v>0</v>
      </c>
      <c r="K36">
        <v>0</v>
      </c>
    </row>
    <row r="37" spans="1:11" x14ac:dyDescent="0.2">
      <c r="A37">
        <v>172</v>
      </c>
      <c r="B37" s="3">
        <v>8</v>
      </c>
      <c r="C37" s="3">
        <v>7.9</v>
      </c>
      <c r="D37" s="4">
        <v>191667690</v>
      </c>
      <c r="E37" s="4">
        <v>187574440</v>
      </c>
      <c r="F37" s="3">
        <f t="shared" si="0"/>
        <v>97.864402706580336</v>
      </c>
      <c r="G37" s="4">
        <v>163236208</v>
      </c>
      <c r="H37" s="4">
        <v>157496090</v>
      </c>
      <c r="I37" s="3">
        <f t="shared" si="1"/>
        <v>96.48355100236094</v>
      </c>
      <c r="J37">
        <v>0</v>
      </c>
      <c r="K37">
        <v>0</v>
      </c>
    </row>
    <row r="38" spans="1:11" x14ac:dyDescent="0.2">
      <c r="A38">
        <v>174</v>
      </c>
      <c r="B38" s="3">
        <v>7.6</v>
      </c>
      <c r="C38" s="3">
        <v>7.7</v>
      </c>
      <c r="D38" s="4">
        <v>150010020</v>
      </c>
      <c r="E38" s="4">
        <v>147303714</v>
      </c>
      <c r="F38" s="3">
        <f t="shared" si="0"/>
        <v>98.195916512776947</v>
      </c>
      <c r="G38" s="4">
        <v>129610276</v>
      </c>
      <c r="H38" s="4">
        <v>123247922</v>
      </c>
      <c r="I38" s="3">
        <f t="shared" si="1"/>
        <v>95.091165456664868</v>
      </c>
      <c r="J38">
        <v>1</v>
      </c>
      <c r="K38">
        <v>2</v>
      </c>
    </row>
    <row r="39" spans="1:11" x14ac:dyDescent="0.2">
      <c r="A39">
        <v>175</v>
      </c>
      <c r="B39" s="3">
        <v>8.4</v>
      </c>
      <c r="C39" s="3">
        <v>8.6999999999999993</v>
      </c>
      <c r="D39" s="4">
        <v>151855788</v>
      </c>
      <c r="E39" s="4">
        <v>149254116</v>
      </c>
      <c r="F39" s="3">
        <f t="shared" si="0"/>
        <v>98.286748214035811</v>
      </c>
      <c r="G39" s="4">
        <v>152643572</v>
      </c>
      <c r="H39" s="4">
        <v>147812400</v>
      </c>
      <c r="I39" s="3">
        <f t="shared" si="1"/>
        <v>96.834998069882687</v>
      </c>
      <c r="J39">
        <v>0</v>
      </c>
      <c r="K39">
        <v>0</v>
      </c>
    </row>
    <row r="40" spans="1:11" x14ac:dyDescent="0.2">
      <c r="A40">
        <v>177</v>
      </c>
      <c r="B40" s="3">
        <v>8.1</v>
      </c>
      <c r="C40" s="3">
        <v>8.6999999999999993</v>
      </c>
      <c r="D40" s="4">
        <v>111366850</v>
      </c>
      <c r="E40" s="4">
        <v>108334400</v>
      </c>
      <c r="F40" s="3">
        <f t="shared" si="0"/>
        <v>97.277062249673037</v>
      </c>
      <c r="G40" s="4">
        <v>93504584</v>
      </c>
      <c r="H40" s="4">
        <v>89993792</v>
      </c>
      <c r="I40" s="3">
        <f t="shared" si="1"/>
        <v>96.245326325391702</v>
      </c>
      <c r="J40">
        <v>0</v>
      </c>
      <c r="K40">
        <v>0</v>
      </c>
    </row>
    <row r="41" spans="1:11" x14ac:dyDescent="0.2">
      <c r="A41">
        <v>178</v>
      </c>
      <c r="B41" s="3">
        <v>8</v>
      </c>
      <c r="C41" s="3">
        <v>7.8</v>
      </c>
      <c r="D41" s="4">
        <v>149314070</v>
      </c>
      <c r="E41" s="4">
        <v>145889040</v>
      </c>
      <c r="F41" s="3">
        <f t="shared" si="0"/>
        <v>97.706157229522972</v>
      </c>
      <c r="G41" s="4">
        <v>111935944</v>
      </c>
      <c r="H41" s="4">
        <v>108495286</v>
      </c>
      <c r="I41" s="3">
        <f t="shared" si="1"/>
        <v>96.926225949369751</v>
      </c>
      <c r="J41">
        <v>2</v>
      </c>
      <c r="K41">
        <v>2</v>
      </c>
    </row>
    <row r="42" spans="1:11" x14ac:dyDescent="0.2">
      <c r="A42">
        <v>179</v>
      </c>
      <c r="B42" s="3">
        <v>8.5</v>
      </c>
      <c r="C42" s="3">
        <v>8.4</v>
      </c>
      <c r="D42" s="4">
        <v>127711418</v>
      </c>
      <c r="E42" s="4">
        <v>123919146</v>
      </c>
      <c r="F42" s="3">
        <f t="shared" si="0"/>
        <v>97.030592832349569</v>
      </c>
      <c r="G42" s="4">
        <v>113525242</v>
      </c>
      <c r="H42" s="4">
        <v>109544524</v>
      </c>
      <c r="I42" s="3">
        <f t="shared" si="1"/>
        <v>96.493539295868672</v>
      </c>
      <c r="J42">
        <v>2</v>
      </c>
      <c r="K42">
        <v>0</v>
      </c>
    </row>
    <row r="43" spans="1:11" x14ac:dyDescent="0.2">
      <c r="A43">
        <v>182</v>
      </c>
      <c r="B43" s="3">
        <v>8.3000000000000007</v>
      </c>
      <c r="C43" s="3">
        <v>8.4</v>
      </c>
      <c r="D43" s="4">
        <v>167871038</v>
      </c>
      <c r="E43" s="4">
        <v>163535328</v>
      </c>
      <c r="F43" s="3">
        <f t="shared" si="0"/>
        <v>97.417237629757196</v>
      </c>
      <c r="G43" s="4">
        <v>82795112</v>
      </c>
      <c r="H43" s="4">
        <v>79410966</v>
      </c>
      <c r="I43" s="3">
        <f t="shared" si="1"/>
        <v>95.912625856463606</v>
      </c>
      <c r="J43">
        <v>58</v>
      </c>
      <c r="K43">
        <v>0</v>
      </c>
    </row>
    <row r="44" spans="1:11" x14ac:dyDescent="0.2">
      <c r="A44">
        <v>185</v>
      </c>
      <c r="B44" s="3">
        <v>5.9</v>
      </c>
      <c r="C44" s="3">
        <v>8.6</v>
      </c>
      <c r="D44" s="4">
        <v>180579132</v>
      </c>
      <c r="E44" s="4">
        <v>175763086</v>
      </c>
      <c r="F44" s="3">
        <f t="shared" si="0"/>
        <v>97.33299969566805</v>
      </c>
      <c r="G44" s="4">
        <v>139692844</v>
      </c>
      <c r="H44" s="4">
        <v>136610448</v>
      </c>
      <c r="I44" s="3">
        <f t="shared" si="1"/>
        <v>97.793447458196212</v>
      </c>
      <c r="J44">
        <v>0</v>
      </c>
      <c r="K44">
        <v>0</v>
      </c>
    </row>
    <row r="45" spans="1:11" x14ac:dyDescent="0.2">
      <c r="A45">
        <v>186</v>
      </c>
      <c r="B45" s="3">
        <v>7.8</v>
      </c>
      <c r="C45" s="3">
        <v>8.3000000000000007</v>
      </c>
      <c r="D45" s="4">
        <v>90060930</v>
      </c>
      <c r="E45" s="4">
        <v>86835526</v>
      </c>
      <c r="F45" s="3">
        <f t="shared" si="0"/>
        <v>96.418642356902154</v>
      </c>
      <c r="G45" s="4">
        <v>121222404</v>
      </c>
      <c r="H45" s="4">
        <v>117425982</v>
      </c>
      <c r="I45" s="3">
        <f t="shared" si="1"/>
        <v>96.868217528502399</v>
      </c>
      <c r="J45">
        <v>0</v>
      </c>
      <c r="K45">
        <v>2</v>
      </c>
    </row>
    <row r="46" spans="1:11" x14ac:dyDescent="0.2">
      <c r="A46">
        <v>187</v>
      </c>
      <c r="B46" s="3">
        <v>7.8</v>
      </c>
      <c r="C46" s="3">
        <v>8.5</v>
      </c>
      <c r="D46" s="4">
        <v>90300810</v>
      </c>
      <c r="E46" s="4">
        <v>86601412</v>
      </c>
      <c r="F46" s="3">
        <f t="shared" si="0"/>
        <v>95.903250480255934</v>
      </c>
      <c r="G46" s="4">
        <v>132676812</v>
      </c>
      <c r="H46" s="4">
        <v>128447442</v>
      </c>
      <c r="I46" s="3">
        <f t="shared" si="1"/>
        <v>96.812276436066313</v>
      </c>
      <c r="J46">
        <v>1</v>
      </c>
      <c r="K46">
        <v>4</v>
      </c>
    </row>
    <row r="47" spans="1:11" x14ac:dyDescent="0.2">
      <c r="A47">
        <v>188</v>
      </c>
      <c r="B47" s="3">
        <v>8.1999999999999993</v>
      </c>
      <c r="C47" s="3">
        <v>7.8</v>
      </c>
      <c r="D47" s="4">
        <v>104791510</v>
      </c>
      <c r="E47" s="4">
        <v>99910312</v>
      </c>
      <c r="F47" s="3">
        <f t="shared" si="0"/>
        <v>95.341990968543158</v>
      </c>
      <c r="G47" s="4">
        <v>140432306</v>
      </c>
      <c r="H47" s="4">
        <v>136990180</v>
      </c>
      <c r="I47" s="3">
        <f t="shared" si="1"/>
        <v>97.548907300575124</v>
      </c>
      <c r="J47">
        <v>1</v>
      </c>
      <c r="K47">
        <v>1</v>
      </c>
    </row>
    <row r="48" spans="1:11" x14ac:dyDescent="0.2">
      <c r="A48">
        <v>190</v>
      </c>
      <c r="B48" s="3">
        <v>5.7</v>
      </c>
      <c r="C48" s="3">
        <v>8</v>
      </c>
      <c r="D48" s="4">
        <v>113531454</v>
      </c>
      <c r="E48" s="4">
        <v>107296318</v>
      </c>
      <c r="F48" s="3">
        <f t="shared" si="0"/>
        <v>94.508010088552197</v>
      </c>
      <c r="G48" s="4">
        <v>120739238</v>
      </c>
      <c r="H48" s="4">
        <v>117673398</v>
      </c>
      <c r="I48" s="3">
        <f t="shared" si="1"/>
        <v>97.460775758747133</v>
      </c>
      <c r="J48">
        <v>2</v>
      </c>
      <c r="K48">
        <v>1</v>
      </c>
    </row>
    <row r="49" spans="1:11" x14ac:dyDescent="0.2">
      <c r="A49">
        <v>193</v>
      </c>
      <c r="B49" s="3">
        <v>7.7</v>
      </c>
      <c r="C49" s="3">
        <v>8.1999999999999993</v>
      </c>
      <c r="D49" s="4">
        <v>172752026</v>
      </c>
      <c r="E49" s="4">
        <v>168605620</v>
      </c>
      <c r="F49" s="3">
        <f t="shared" si="0"/>
        <v>97.599793127751795</v>
      </c>
      <c r="G49" s="4">
        <v>119174118</v>
      </c>
      <c r="H49" s="4">
        <v>112345696</v>
      </c>
      <c r="I49" s="3">
        <f t="shared" si="1"/>
        <v>94.270213940244972</v>
      </c>
      <c r="J49">
        <v>0</v>
      </c>
      <c r="K49">
        <v>0</v>
      </c>
    </row>
    <row r="50" spans="1:11" x14ac:dyDescent="0.2">
      <c r="A50">
        <v>195</v>
      </c>
      <c r="B50" s="3">
        <v>7.8</v>
      </c>
      <c r="C50" s="3">
        <v>8.1</v>
      </c>
      <c r="D50" s="4">
        <v>134136546</v>
      </c>
      <c r="E50" s="4">
        <v>131513904</v>
      </c>
      <c r="F50" s="3">
        <f t="shared" si="0"/>
        <v>98.044796829642536</v>
      </c>
      <c r="G50" s="4">
        <v>176271074</v>
      </c>
      <c r="H50" s="4">
        <v>172112758</v>
      </c>
      <c r="I50" s="3">
        <f t="shared" si="1"/>
        <v>97.640953841354602</v>
      </c>
      <c r="J50">
        <v>0</v>
      </c>
      <c r="K50">
        <v>0</v>
      </c>
    </row>
    <row r="51" spans="1:11" x14ac:dyDescent="0.2">
      <c r="A51">
        <v>196</v>
      </c>
      <c r="B51" s="3">
        <v>7.1</v>
      </c>
      <c r="C51" s="3">
        <v>7.8</v>
      </c>
      <c r="D51" s="4">
        <v>152265954</v>
      </c>
      <c r="E51" s="4">
        <v>147328672</v>
      </c>
      <c r="F51" s="3">
        <f t="shared" si="0"/>
        <v>96.75746161876738</v>
      </c>
      <c r="G51" s="4">
        <v>132077154</v>
      </c>
      <c r="H51" s="4">
        <v>128063998</v>
      </c>
      <c r="I51" s="3">
        <f t="shared" si="1"/>
        <v>96.961506302596433</v>
      </c>
      <c r="J51">
        <v>0</v>
      </c>
      <c r="K51">
        <v>0</v>
      </c>
    </row>
    <row r="52" spans="1:11" x14ac:dyDescent="0.2">
      <c r="A52">
        <v>197</v>
      </c>
      <c r="B52" s="3">
        <v>8.4</v>
      </c>
      <c r="C52" s="3">
        <v>8</v>
      </c>
      <c r="D52" s="4">
        <v>98414350</v>
      </c>
      <c r="E52" s="4">
        <v>95452100</v>
      </c>
      <c r="F52" s="3">
        <f t="shared" si="0"/>
        <v>96.99002228841627</v>
      </c>
      <c r="G52" s="4">
        <v>104209192</v>
      </c>
      <c r="H52" s="4">
        <v>100992660</v>
      </c>
      <c r="I52" s="3">
        <f t="shared" si="1"/>
        <v>96.913389367801642</v>
      </c>
      <c r="J52">
        <v>0</v>
      </c>
      <c r="K52">
        <v>0</v>
      </c>
    </row>
    <row r="53" spans="1:11" x14ac:dyDescent="0.2">
      <c r="A53">
        <v>200</v>
      </c>
      <c r="B53" s="3">
        <v>8</v>
      </c>
      <c r="C53" s="3">
        <v>8</v>
      </c>
      <c r="D53" s="4">
        <v>118894856</v>
      </c>
      <c r="E53" s="4">
        <v>112622118</v>
      </c>
      <c r="F53" s="3">
        <f t="shared" si="0"/>
        <v>94.724130033010013</v>
      </c>
      <c r="G53" s="4">
        <v>142163950</v>
      </c>
      <c r="H53" s="4">
        <v>138898800</v>
      </c>
      <c r="I53" s="3">
        <f t="shared" si="1"/>
        <v>97.703250366917914</v>
      </c>
      <c r="J53">
        <v>0</v>
      </c>
      <c r="K53">
        <v>0</v>
      </c>
    </row>
    <row r="54" spans="1:11" x14ac:dyDescent="0.2">
      <c r="A54">
        <v>201</v>
      </c>
      <c r="B54" s="3">
        <v>7</v>
      </c>
      <c r="C54" s="3">
        <v>7.8</v>
      </c>
      <c r="D54" s="4">
        <v>185082488</v>
      </c>
      <c r="E54" s="4">
        <v>179966018</v>
      </c>
      <c r="F54" s="3">
        <f t="shared" si="0"/>
        <v>97.235573146174687</v>
      </c>
      <c r="G54" s="4">
        <v>170062834</v>
      </c>
      <c r="H54" s="4">
        <v>166929362</v>
      </c>
      <c r="I54" s="3">
        <f t="shared" si="1"/>
        <v>98.157462200118346</v>
      </c>
      <c r="J54">
        <v>0</v>
      </c>
      <c r="K54">
        <v>0</v>
      </c>
    </row>
    <row r="55" spans="1:11" x14ac:dyDescent="0.2">
      <c r="A55">
        <v>202</v>
      </c>
      <c r="B55" s="3">
        <v>6.6</v>
      </c>
      <c r="C55" s="3">
        <v>8.1999999999999993</v>
      </c>
      <c r="D55" s="4">
        <v>143991518</v>
      </c>
      <c r="E55" s="4">
        <v>140611062</v>
      </c>
      <c r="F55" s="3">
        <f t="shared" si="0"/>
        <v>97.652322826404259</v>
      </c>
      <c r="G55" s="4">
        <v>105634176</v>
      </c>
      <c r="H55" s="4">
        <v>102577842</v>
      </c>
      <c r="I55" s="3">
        <f t="shared" si="1"/>
        <v>97.106680701518414</v>
      </c>
      <c r="J55">
        <v>1</v>
      </c>
      <c r="K55">
        <v>0</v>
      </c>
    </row>
    <row r="56" spans="1:11" x14ac:dyDescent="0.2">
      <c r="A56">
        <v>203</v>
      </c>
      <c r="B56" s="3">
        <v>7.6</v>
      </c>
      <c r="C56" s="3">
        <v>8.6</v>
      </c>
      <c r="D56" s="4">
        <v>124086634</v>
      </c>
      <c r="E56" s="4">
        <v>117737032</v>
      </c>
      <c r="F56" s="3">
        <f t="shared" si="0"/>
        <v>94.882928325705095</v>
      </c>
      <c r="G56" s="4">
        <v>94039870</v>
      </c>
      <c r="H56" s="4">
        <v>89854720</v>
      </c>
      <c r="I56" s="3">
        <f t="shared" si="1"/>
        <v>95.549600398214082</v>
      </c>
      <c r="J56">
        <v>3</v>
      </c>
      <c r="K56">
        <v>1</v>
      </c>
    </row>
    <row r="57" spans="1:11" x14ac:dyDescent="0.2">
      <c r="A57">
        <v>204</v>
      </c>
      <c r="B57" s="3">
        <v>8.4</v>
      </c>
      <c r="C57" s="3">
        <v>8.9</v>
      </c>
      <c r="D57" s="4">
        <v>145775888</v>
      </c>
      <c r="E57" s="4">
        <v>142698512</v>
      </c>
      <c r="F57" s="3">
        <f t="shared" si="0"/>
        <v>97.888967755764938</v>
      </c>
      <c r="G57" s="4">
        <v>125085690</v>
      </c>
      <c r="H57" s="4">
        <v>121304894</v>
      </c>
      <c r="I57" s="3">
        <f t="shared" si="1"/>
        <v>96.97743522860209</v>
      </c>
      <c r="J57">
        <v>2</v>
      </c>
      <c r="K57">
        <v>1</v>
      </c>
    </row>
    <row r="58" spans="1:11" x14ac:dyDescent="0.2">
      <c r="A58">
        <v>205</v>
      </c>
      <c r="B58" s="3">
        <v>7.5</v>
      </c>
      <c r="C58" s="3">
        <v>7.7</v>
      </c>
      <c r="D58" s="4">
        <v>137119078</v>
      </c>
      <c r="E58" s="4">
        <v>132903898</v>
      </c>
      <c r="F58" s="3">
        <f t="shared" si="0"/>
        <v>96.925898232775452</v>
      </c>
      <c r="G58" s="4">
        <v>125078688</v>
      </c>
      <c r="H58" s="4">
        <v>121236888</v>
      </c>
      <c r="I58" s="3">
        <f t="shared" si="1"/>
        <v>96.928493525611657</v>
      </c>
      <c r="J58">
        <v>0</v>
      </c>
      <c r="K58">
        <v>0</v>
      </c>
    </row>
    <row r="59" spans="1:11" x14ac:dyDescent="0.2">
      <c r="A59">
        <v>206</v>
      </c>
      <c r="B59" s="3">
        <v>6.7</v>
      </c>
      <c r="C59" s="3">
        <v>8.4</v>
      </c>
      <c r="D59" s="4">
        <v>130830266</v>
      </c>
      <c r="E59" s="4">
        <v>127928038</v>
      </c>
      <c r="F59" s="3">
        <f t="shared" si="0"/>
        <v>97.781684553022316</v>
      </c>
      <c r="G59" s="4">
        <v>129282898</v>
      </c>
      <c r="H59" s="4">
        <v>125921802</v>
      </c>
      <c r="I59" s="3">
        <f t="shared" si="1"/>
        <v>97.40020060503285</v>
      </c>
      <c r="J59">
        <v>0</v>
      </c>
      <c r="K59">
        <v>0</v>
      </c>
    </row>
    <row r="60" spans="1:11" x14ac:dyDescent="0.2">
      <c r="A60">
        <v>207</v>
      </c>
      <c r="B60" s="3">
        <v>8.4</v>
      </c>
      <c r="C60" s="3">
        <v>8.4</v>
      </c>
      <c r="D60" s="4">
        <v>103446962</v>
      </c>
      <c r="E60" s="4">
        <v>99773070</v>
      </c>
      <c r="F60" s="3">
        <f t="shared" si="0"/>
        <v>96.448525960578721</v>
      </c>
      <c r="G60" s="4">
        <v>139336002</v>
      </c>
      <c r="H60" s="4">
        <v>135031246</v>
      </c>
      <c r="I60" s="3">
        <f t="shared" si="1"/>
        <v>96.910521374081057</v>
      </c>
      <c r="J60">
        <v>0</v>
      </c>
      <c r="K60">
        <v>1</v>
      </c>
    </row>
    <row r="61" spans="1:11" x14ac:dyDescent="0.2">
      <c r="A61">
        <v>208</v>
      </c>
      <c r="B61" s="3">
        <v>7.4</v>
      </c>
      <c r="C61" s="3">
        <v>5</v>
      </c>
      <c r="D61" s="4">
        <v>127476336</v>
      </c>
      <c r="E61" s="4">
        <v>122206886</v>
      </c>
      <c r="F61" s="3">
        <f t="shared" si="0"/>
        <v>95.866330830217777</v>
      </c>
      <c r="G61" s="4">
        <v>136713636</v>
      </c>
      <c r="H61" s="4">
        <v>132520850</v>
      </c>
      <c r="I61" s="3">
        <f t="shared" si="1"/>
        <v>96.93316180984317</v>
      </c>
      <c r="J61">
        <v>4</v>
      </c>
      <c r="K61">
        <v>6</v>
      </c>
    </row>
    <row r="62" spans="1:11" x14ac:dyDescent="0.2">
      <c r="A62">
        <v>209</v>
      </c>
      <c r="B62" s="3">
        <v>8.4</v>
      </c>
      <c r="C62" s="3">
        <v>8.1999999999999993</v>
      </c>
      <c r="D62" s="4">
        <v>139104604</v>
      </c>
      <c r="E62" s="4">
        <v>134916186</v>
      </c>
      <c r="F62" s="3">
        <f t="shared" si="0"/>
        <v>96.989015546890172</v>
      </c>
      <c r="G62" s="4">
        <v>165318730</v>
      </c>
      <c r="H62" s="4">
        <v>162058598</v>
      </c>
      <c r="I62" s="3">
        <f t="shared" si="1"/>
        <v>98.027971785169171</v>
      </c>
      <c r="J62">
        <v>1</v>
      </c>
      <c r="K62">
        <v>1</v>
      </c>
    </row>
    <row r="63" spans="1:11" x14ac:dyDescent="0.2">
      <c r="A63">
        <v>210</v>
      </c>
      <c r="B63" s="3">
        <v>8.6</v>
      </c>
      <c r="C63" s="3">
        <v>8.5</v>
      </c>
      <c r="D63" s="4">
        <v>96562790</v>
      </c>
      <c r="E63" s="4">
        <v>93154582</v>
      </c>
      <c r="F63" s="3">
        <f t="shared" si="0"/>
        <v>96.470474807117725</v>
      </c>
      <c r="G63" s="4">
        <v>151158482</v>
      </c>
      <c r="H63" s="4">
        <v>146633326</v>
      </c>
      <c r="I63" s="3">
        <f t="shared" si="1"/>
        <v>97.006349931458033</v>
      </c>
      <c r="J63">
        <v>0</v>
      </c>
      <c r="K63">
        <v>0</v>
      </c>
    </row>
    <row r="64" spans="1:11" x14ac:dyDescent="0.2">
      <c r="A64">
        <v>211</v>
      </c>
      <c r="B64" s="3">
        <v>8.1</v>
      </c>
      <c r="C64" s="3">
        <v>8.1</v>
      </c>
      <c r="D64" s="4">
        <v>123653324</v>
      </c>
      <c r="E64" s="4">
        <v>120186258</v>
      </c>
      <c r="F64" s="3">
        <f t="shared" si="0"/>
        <v>97.196140073031927</v>
      </c>
      <c r="G64" s="4">
        <v>114543028</v>
      </c>
      <c r="H64" s="4">
        <v>111698854</v>
      </c>
      <c r="I64" s="3">
        <f t="shared" si="1"/>
        <v>97.516938350887671</v>
      </c>
      <c r="J64">
        <v>0</v>
      </c>
      <c r="K64">
        <v>1</v>
      </c>
    </row>
    <row r="65" spans="1:11" x14ac:dyDescent="0.2">
      <c r="A65">
        <v>212</v>
      </c>
      <c r="B65" s="3">
        <v>8.3000000000000007</v>
      </c>
      <c r="C65" s="3">
        <v>8.3000000000000007</v>
      </c>
      <c r="D65" s="4">
        <v>148690600</v>
      </c>
      <c r="E65" s="4">
        <v>145125162</v>
      </c>
      <c r="F65" s="3">
        <f t="shared" si="0"/>
        <v>97.602109346522241</v>
      </c>
      <c r="G65" s="4">
        <v>106410888</v>
      </c>
      <c r="H65" s="4">
        <v>101267394</v>
      </c>
      <c r="I65" s="3">
        <f t="shared" si="1"/>
        <v>95.166383725695439</v>
      </c>
      <c r="J65">
        <v>1</v>
      </c>
      <c r="K65">
        <v>1</v>
      </c>
    </row>
    <row r="66" spans="1:11" x14ac:dyDescent="0.2">
      <c r="A66">
        <v>219</v>
      </c>
      <c r="B66" s="3">
        <v>8.8000000000000007</v>
      </c>
      <c r="C66" s="3">
        <v>8.5</v>
      </c>
      <c r="D66" s="4">
        <v>115306646</v>
      </c>
      <c r="E66" s="4">
        <v>111368308</v>
      </c>
      <c r="F66" s="3">
        <f t="shared" si="0"/>
        <v>96.584465738427596</v>
      </c>
      <c r="G66" s="4">
        <v>158654086</v>
      </c>
      <c r="H66" s="4">
        <v>155040806</v>
      </c>
      <c r="I66" s="3">
        <f t="shared" si="1"/>
        <v>97.722542109630879</v>
      </c>
      <c r="J66">
        <v>2</v>
      </c>
      <c r="K66">
        <v>0</v>
      </c>
    </row>
    <row r="67" spans="1:11" x14ac:dyDescent="0.2">
      <c r="A67">
        <v>220</v>
      </c>
      <c r="B67" s="3">
        <v>7.4</v>
      </c>
      <c r="C67" s="3">
        <v>8.3000000000000007</v>
      </c>
      <c r="D67" s="4">
        <v>96957818</v>
      </c>
      <c r="E67" s="4">
        <v>93255542</v>
      </c>
      <c r="F67" s="3">
        <f t="shared" ref="F67:F99" si="2">100*E67/D67</f>
        <v>96.181560108953775</v>
      </c>
      <c r="G67" s="4">
        <v>149301928</v>
      </c>
      <c r="H67" s="4">
        <v>145840020</v>
      </c>
      <c r="I67" s="3">
        <f t="shared" ref="I67:I99" si="3">100*H67/G67</f>
        <v>97.681270398597931</v>
      </c>
      <c r="J67">
        <v>0</v>
      </c>
      <c r="K67">
        <v>0</v>
      </c>
    </row>
    <row r="68" spans="1:11" x14ac:dyDescent="0.2">
      <c r="A68">
        <v>221</v>
      </c>
      <c r="B68" s="3">
        <v>7.9</v>
      </c>
      <c r="C68" s="3">
        <v>8.4</v>
      </c>
      <c r="D68" s="4">
        <v>185326090</v>
      </c>
      <c r="E68" s="4">
        <v>181560432</v>
      </c>
      <c r="F68" s="3">
        <f t="shared" si="2"/>
        <v>97.968090731315812</v>
      </c>
      <c r="G68" s="4">
        <v>148065712</v>
      </c>
      <c r="H68" s="4">
        <v>144912146</v>
      </c>
      <c r="I68" s="3">
        <f t="shared" si="3"/>
        <v>97.870157812093595</v>
      </c>
      <c r="J68">
        <v>0</v>
      </c>
      <c r="K68">
        <v>0</v>
      </c>
    </row>
    <row r="69" spans="1:11" x14ac:dyDescent="0.2">
      <c r="A69">
        <v>223</v>
      </c>
      <c r="B69" s="3">
        <v>8.3000000000000007</v>
      </c>
      <c r="C69" s="3">
        <v>8.9</v>
      </c>
      <c r="D69" s="4">
        <v>108925920</v>
      </c>
      <c r="E69" s="4">
        <v>104689088</v>
      </c>
      <c r="F69" s="3">
        <f t="shared" si="2"/>
        <v>96.110354633681311</v>
      </c>
      <c r="G69" s="4">
        <v>118831192</v>
      </c>
      <c r="H69" s="4">
        <v>115438440</v>
      </c>
      <c r="I69" s="3">
        <f t="shared" si="3"/>
        <v>97.144897780710636</v>
      </c>
      <c r="J69">
        <v>0</v>
      </c>
      <c r="K69">
        <v>0</v>
      </c>
    </row>
    <row r="70" spans="1:11" x14ac:dyDescent="0.2">
      <c r="A70">
        <v>224</v>
      </c>
      <c r="B70" s="3">
        <v>8.3000000000000007</v>
      </c>
      <c r="C70" s="3">
        <v>8.3000000000000007</v>
      </c>
      <c r="D70" s="4">
        <v>148361254</v>
      </c>
      <c r="E70" s="4">
        <v>143343500</v>
      </c>
      <c r="F70" s="3">
        <f t="shared" si="2"/>
        <v>96.617881107960983</v>
      </c>
      <c r="G70" s="4">
        <v>128376904</v>
      </c>
      <c r="H70" s="4">
        <v>125082686</v>
      </c>
      <c r="I70" s="3">
        <f t="shared" si="3"/>
        <v>97.43394808773391</v>
      </c>
      <c r="J70">
        <v>0</v>
      </c>
      <c r="K70">
        <v>31</v>
      </c>
    </row>
    <row r="71" spans="1:11" x14ac:dyDescent="0.2">
      <c r="A71">
        <v>225</v>
      </c>
      <c r="B71" s="3">
        <v>7.9</v>
      </c>
      <c r="C71" s="3">
        <v>7.6</v>
      </c>
      <c r="D71" s="4">
        <v>146450642</v>
      </c>
      <c r="E71" s="4">
        <v>143153638</v>
      </c>
      <c r="F71" s="3">
        <f t="shared" si="2"/>
        <v>97.7487268372644</v>
      </c>
      <c r="G71" s="4">
        <v>100511496</v>
      </c>
      <c r="H71" s="4">
        <v>98035774</v>
      </c>
      <c r="I71" s="3">
        <f t="shared" si="3"/>
        <v>97.536876776761929</v>
      </c>
      <c r="J71">
        <v>0</v>
      </c>
      <c r="K71">
        <v>0</v>
      </c>
    </row>
    <row r="72" spans="1:11" x14ac:dyDescent="0.2">
      <c r="A72">
        <v>226</v>
      </c>
      <c r="B72" s="3">
        <v>8.3000000000000007</v>
      </c>
      <c r="C72" s="3">
        <v>8</v>
      </c>
      <c r="D72" s="4">
        <v>48999794</v>
      </c>
      <c r="E72" s="4">
        <v>45975222</v>
      </c>
      <c r="F72" s="3">
        <f t="shared" si="2"/>
        <v>93.827378131426428</v>
      </c>
      <c r="G72" s="4">
        <v>191108758</v>
      </c>
      <c r="H72" s="4">
        <v>185935374</v>
      </c>
      <c r="I72" s="3">
        <f t="shared" si="3"/>
        <v>97.292963413011137</v>
      </c>
      <c r="J72">
        <v>2</v>
      </c>
      <c r="K72">
        <v>1</v>
      </c>
    </row>
    <row r="73" spans="1:11" x14ac:dyDescent="0.2">
      <c r="A73">
        <v>227</v>
      </c>
      <c r="B73" s="3">
        <v>7.8</v>
      </c>
      <c r="C73" s="3">
        <v>7.8</v>
      </c>
      <c r="D73" s="4">
        <v>116338186</v>
      </c>
      <c r="E73" s="4">
        <v>112790104</v>
      </c>
      <c r="F73" s="3">
        <f t="shared" si="2"/>
        <v>96.950199997101549</v>
      </c>
      <c r="G73" s="4">
        <v>78025376</v>
      </c>
      <c r="H73" s="4">
        <v>74588650</v>
      </c>
      <c r="I73" s="3">
        <f t="shared" si="3"/>
        <v>95.59537399730057</v>
      </c>
      <c r="J73">
        <v>0</v>
      </c>
      <c r="K73">
        <v>0</v>
      </c>
    </row>
    <row r="74" spans="1:11" x14ac:dyDescent="0.2">
      <c r="A74">
        <v>228</v>
      </c>
      <c r="B74" s="3">
        <v>8.8000000000000007</v>
      </c>
      <c r="C74" s="3">
        <v>8.8000000000000007</v>
      </c>
      <c r="D74" s="4">
        <v>120513746</v>
      </c>
      <c r="E74" s="4">
        <v>116787684</v>
      </c>
      <c r="F74" s="3">
        <f t="shared" si="2"/>
        <v>96.908185062971981</v>
      </c>
      <c r="G74" s="4">
        <v>171306128</v>
      </c>
      <c r="H74" s="4">
        <v>166577780</v>
      </c>
      <c r="I74" s="3">
        <f t="shared" si="3"/>
        <v>97.239825536188647</v>
      </c>
      <c r="J74">
        <v>1</v>
      </c>
      <c r="K74">
        <v>191</v>
      </c>
    </row>
    <row r="75" spans="1:11" x14ac:dyDescent="0.2">
      <c r="A75">
        <v>232</v>
      </c>
      <c r="B75" s="3">
        <v>7.3</v>
      </c>
      <c r="C75" s="3">
        <v>7.1</v>
      </c>
      <c r="D75" s="4">
        <v>155538300</v>
      </c>
      <c r="E75" s="4">
        <v>149292836</v>
      </c>
      <c r="F75" s="3">
        <f t="shared" si="2"/>
        <v>95.984613436047582</v>
      </c>
      <c r="G75" s="4">
        <v>135248716</v>
      </c>
      <c r="H75" s="4">
        <v>131761674</v>
      </c>
      <c r="I75" s="3">
        <f t="shared" si="3"/>
        <v>97.421755930015635</v>
      </c>
      <c r="J75">
        <v>53</v>
      </c>
      <c r="K75">
        <v>2</v>
      </c>
    </row>
    <row r="76" spans="1:11" x14ac:dyDescent="0.2">
      <c r="A76">
        <v>233</v>
      </c>
      <c r="B76" s="3">
        <v>5</v>
      </c>
      <c r="C76" s="3">
        <v>7.5</v>
      </c>
      <c r="D76" s="4">
        <v>111750116</v>
      </c>
      <c r="E76" s="4">
        <v>107722732</v>
      </c>
      <c r="F76" s="3">
        <f t="shared" si="2"/>
        <v>96.396080698475515</v>
      </c>
      <c r="G76" s="4">
        <v>150596364</v>
      </c>
      <c r="H76" s="4">
        <v>146741238</v>
      </c>
      <c r="I76" s="3">
        <f t="shared" si="3"/>
        <v>97.440093573573932</v>
      </c>
      <c r="J76">
        <v>4</v>
      </c>
      <c r="K76">
        <v>7</v>
      </c>
    </row>
    <row r="77" spans="1:11" x14ac:dyDescent="0.2">
      <c r="A77">
        <v>235</v>
      </c>
      <c r="B77" s="3">
        <v>8</v>
      </c>
      <c r="C77" s="3">
        <v>7.8</v>
      </c>
      <c r="D77" s="4">
        <v>143509260</v>
      </c>
      <c r="E77" s="4">
        <v>139909768</v>
      </c>
      <c r="F77" s="3">
        <f t="shared" si="2"/>
        <v>97.491805058433158</v>
      </c>
      <c r="G77" s="4">
        <v>116980348</v>
      </c>
      <c r="H77" s="4">
        <v>113492744</v>
      </c>
      <c r="I77" s="3">
        <f t="shared" si="3"/>
        <v>97.018641113975832</v>
      </c>
      <c r="J77">
        <v>0</v>
      </c>
      <c r="K77">
        <v>0</v>
      </c>
    </row>
    <row r="78" spans="1:11" x14ac:dyDescent="0.2">
      <c r="A78">
        <v>236</v>
      </c>
      <c r="B78" s="3">
        <v>8</v>
      </c>
      <c r="C78" s="3">
        <v>4.9000000000000004</v>
      </c>
      <c r="D78" s="4">
        <v>124311412</v>
      </c>
      <c r="E78" s="4">
        <v>121233234</v>
      </c>
      <c r="F78" s="3">
        <f t="shared" si="2"/>
        <v>97.52381704102919</v>
      </c>
      <c r="G78" s="4">
        <v>88840766</v>
      </c>
      <c r="H78" s="4">
        <v>86231832</v>
      </c>
      <c r="I78" s="3">
        <f t="shared" si="3"/>
        <v>97.06335940417263</v>
      </c>
      <c r="J78">
        <v>0</v>
      </c>
      <c r="K78">
        <v>0</v>
      </c>
    </row>
    <row r="79" spans="1:11" x14ac:dyDescent="0.2">
      <c r="A79">
        <v>237</v>
      </c>
      <c r="B79" s="3">
        <v>8.5</v>
      </c>
      <c r="C79" s="3">
        <v>8.1</v>
      </c>
      <c r="D79" s="4">
        <v>107931788</v>
      </c>
      <c r="E79" s="4">
        <v>102628920</v>
      </c>
      <c r="F79" s="3">
        <f t="shared" si="2"/>
        <v>95.086833917733301</v>
      </c>
      <c r="G79" s="4">
        <v>121818778</v>
      </c>
      <c r="H79" s="4">
        <v>116364194</v>
      </c>
      <c r="I79" s="3">
        <f t="shared" si="3"/>
        <v>95.52237833152455</v>
      </c>
      <c r="J79">
        <v>2</v>
      </c>
      <c r="K79">
        <v>4</v>
      </c>
    </row>
    <row r="80" spans="1:11" x14ac:dyDescent="0.2">
      <c r="A80">
        <v>239</v>
      </c>
      <c r="B80" s="3">
        <v>7.8</v>
      </c>
      <c r="C80" s="3">
        <v>8</v>
      </c>
      <c r="D80" s="4">
        <v>131144026</v>
      </c>
      <c r="E80" s="4">
        <v>128092766</v>
      </c>
      <c r="F80" s="3">
        <f t="shared" si="2"/>
        <v>97.673351891759069</v>
      </c>
      <c r="G80" s="4">
        <v>110870060</v>
      </c>
      <c r="H80" s="4">
        <v>107939992</v>
      </c>
      <c r="I80" s="3">
        <f t="shared" si="3"/>
        <v>97.357205362746257</v>
      </c>
      <c r="J80">
        <v>4</v>
      </c>
      <c r="K80">
        <v>1</v>
      </c>
    </row>
    <row r="81" spans="1:11" x14ac:dyDescent="0.2">
      <c r="A81">
        <v>240</v>
      </c>
      <c r="B81" s="3">
        <v>5.6</v>
      </c>
      <c r="C81" s="3">
        <v>8.5</v>
      </c>
      <c r="D81" s="4">
        <v>194590660</v>
      </c>
      <c r="E81" s="4">
        <v>189690182</v>
      </c>
      <c r="F81" s="3">
        <f t="shared" si="2"/>
        <v>97.481647885874892</v>
      </c>
      <c r="G81" s="4">
        <v>133817162</v>
      </c>
      <c r="H81" s="4">
        <v>126454250</v>
      </c>
      <c r="I81" s="3">
        <f t="shared" si="3"/>
        <v>94.497781981058608</v>
      </c>
      <c r="J81">
        <v>0</v>
      </c>
      <c r="K81">
        <v>0</v>
      </c>
    </row>
    <row r="82" spans="1:11" x14ac:dyDescent="0.2">
      <c r="A82">
        <v>243</v>
      </c>
      <c r="B82" s="3">
        <v>7</v>
      </c>
      <c r="C82" s="3">
        <v>8</v>
      </c>
      <c r="D82" s="4">
        <v>116446074</v>
      </c>
      <c r="E82" s="4">
        <v>111806754</v>
      </c>
      <c r="F82" s="3">
        <f t="shared" si="2"/>
        <v>96.015906899531885</v>
      </c>
      <c r="G82" s="4">
        <v>104623650</v>
      </c>
      <c r="H82" s="4">
        <v>100498044</v>
      </c>
      <c r="I82" s="3">
        <f t="shared" si="3"/>
        <v>96.056717577717848</v>
      </c>
      <c r="J82">
        <v>0</v>
      </c>
      <c r="K82">
        <v>0</v>
      </c>
    </row>
    <row r="83" spans="1:11" x14ac:dyDescent="0.2">
      <c r="A83">
        <v>250</v>
      </c>
      <c r="B83" s="3">
        <v>8.3000000000000007</v>
      </c>
      <c r="C83" s="3">
        <v>8.3000000000000007</v>
      </c>
      <c r="D83" s="4">
        <v>112489284</v>
      </c>
      <c r="E83" s="4">
        <v>109142608</v>
      </c>
      <c r="F83" s="3">
        <f t="shared" si="2"/>
        <v>97.024893500077752</v>
      </c>
      <c r="G83" s="4">
        <v>139140938</v>
      </c>
      <c r="H83" s="4">
        <v>133162654</v>
      </c>
      <c r="I83" s="3">
        <f t="shared" si="3"/>
        <v>95.703432730919204</v>
      </c>
      <c r="J83">
        <v>0</v>
      </c>
      <c r="K83">
        <v>1</v>
      </c>
    </row>
    <row r="84" spans="1:11" x14ac:dyDescent="0.2">
      <c r="A84">
        <v>271</v>
      </c>
      <c r="B84" s="3">
        <v>8.1</v>
      </c>
      <c r="C84" s="3">
        <v>8</v>
      </c>
      <c r="D84" s="4">
        <v>172136540</v>
      </c>
      <c r="E84" s="4">
        <v>169319288</v>
      </c>
      <c r="F84" s="3">
        <f t="shared" si="2"/>
        <v>98.363362014828468</v>
      </c>
      <c r="G84" s="4">
        <v>159008354</v>
      </c>
      <c r="H84" s="4">
        <v>155585966</v>
      </c>
      <c r="I84" s="3">
        <f t="shared" si="3"/>
        <v>97.84766780240993</v>
      </c>
      <c r="J84">
        <v>1</v>
      </c>
      <c r="K84">
        <v>0</v>
      </c>
    </row>
    <row r="85" spans="1:11" x14ac:dyDescent="0.2">
      <c r="A85">
        <v>273</v>
      </c>
      <c r="B85" s="3">
        <v>7.7</v>
      </c>
      <c r="C85" s="3">
        <v>7.2</v>
      </c>
      <c r="D85" s="4">
        <v>85716388</v>
      </c>
      <c r="E85" s="4">
        <v>83178722</v>
      </c>
      <c r="F85" s="3">
        <f t="shared" si="2"/>
        <v>97.039462278788506</v>
      </c>
      <c r="G85" s="4">
        <v>107217390</v>
      </c>
      <c r="H85" s="4">
        <v>103935572</v>
      </c>
      <c r="I85" s="3">
        <f t="shared" si="3"/>
        <v>96.939099151732762</v>
      </c>
      <c r="J85">
        <v>0</v>
      </c>
      <c r="K85">
        <v>0</v>
      </c>
    </row>
    <row r="86" spans="1:11" x14ac:dyDescent="0.2">
      <c r="A86">
        <v>277</v>
      </c>
      <c r="B86" s="3">
        <v>7.9</v>
      </c>
      <c r="C86" s="3">
        <v>7.2</v>
      </c>
      <c r="D86" s="4">
        <v>122333834</v>
      </c>
      <c r="E86" s="4">
        <v>118363834</v>
      </c>
      <c r="F86" s="3">
        <f t="shared" si="2"/>
        <v>96.754781673890804</v>
      </c>
      <c r="G86" s="4">
        <v>125800440</v>
      </c>
      <c r="H86" s="4">
        <v>121337352</v>
      </c>
      <c r="I86" s="3">
        <f t="shared" si="3"/>
        <v>96.452247702790231</v>
      </c>
      <c r="J86">
        <v>1</v>
      </c>
      <c r="K86">
        <v>0</v>
      </c>
    </row>
    <row r="87" spans="1:11" x14ac:dyDescent="0.2">
      <c r="A87">
        <v>278</v>
      </c>
      <c r="B87" s="3">
        <v>8.4</v>
      </c>
      <c r="C87" s="3">
        <v>7.9</v>
      </c>
      <c r="D87" s="4">
        <v>164206454</v>
      </c>
      <c r="E87" s="4">
        <v>160124802</v>
      </c>
      <c r="F87" s="3">
        <f t="shared" si="2"/>
        <v>97.514316946397244</v>
      </c>
      <c r="G87" s="4">
        <v>169940280</v>
      </c>
      <c r="H87" s="4">
        <v>166443404</v>
      </c>
      <c r="I87" s="3">
        <f t="shared" si="3"/>
        <v>97.942291256669691</v>
      </c>
      <c r="J87">
        <v>1</v>
      </c>
      <c r="K87">
        <v>1</v>
      </c>
    </row>
    <row r="88" spans="1:11" x14ac:dyDescent="0.2">
      <c r="A88">
        <v>279</v>
      </c>
      <c r="B88" s="3">
        <v>8.3000000000000007</v>
      </c>
      <c r="C88" s="3">
        <v>7.7</v>
      </c>
      <c r="D88" s="4">
        <v>105358778</v>
      </c>
      <c r="E88" s="4">
        <v>101150424</v>
      </c>
      <c r="F88" s="3">
        <f t="shared" si="2"/>
        <v>96.00569209335363</v>
      </c>
      <c r="G88" s="4">
        <v>134148174</v>
      </c>
      <c r="H88" s="4">
        <v>130516624</v>
      </c>
      <c r="I88" s="3">
        <f t="shared" si="3"/>
        <v>97.292881526661702</v>
      </c>
      <c r="J88">
        <v>1</v>
      </c>
      <c r="K88">
        <v>0</v>
      </c>
    </row>
    <row r="89" spans="1:11" x14ac:dyDescent="0.2">
      <c r="A89">
        <v>281</v>
      </c>
      <c r="B89" s="3">
        <v>7.1</v>
      </c>
      <c r="C89" s="3">
        <v>7.4</v>
      </c>
      <c r="D89" s="4">
        <v>149127580</v>
      </c>
      <c r="E89" s="4">
        <v>145626744</v>
      </c>
      <c r="F89" s="3">
        <f t="shared" si="2"/>
        <v>97.652455702694297</v>
      </c>
      <c r="G89" s="4">
        <v>141625860</v>
      </c>
      <c r="H89" s="4">
        <v>136894826</v>
      </c>
      <c r="I89" s="3">
        <f t="shared" si="3"/>
        <v>96.659484362530961</v>
      </c>
      <c r="J89">
        <v>1</v>
      </c>
      <c r="K89">
        <v>487</v>
      </c>
    </row>
    <row r="90" spans="1:11" x14ac:dyDescent="0.2">
      <c r="A90">
        <v>283</v>
      </c>
      <c r="B90" s="3">
        <v>8.1</v>
      </c>
      <c r="C90" s="3">
        <v>7.7</v>
      </c>
      <c r="D90" s="4">
        <v>156640592</v>
      </c>
      <c r="E90" s="4">
        <v>151999782</v>
      </c>
      <c r="F90" s="3">
        <f t="shared" si="2"/>
        <v>97.037287754887956</v>
      </c>
      <c r="G90" s="4">
        <v>144604932</v>
      </c>
      <c r="H90" s="4">
        <v>140258104</v>
      </c>
      <c r="I90" s="3">
        <f t="shared" si="3"/>
        <v>96.993997410821365</v>
      </c>
      <c r="J90">
        <v>2</v>
      </c>
      <c r="K90">
        <v>3</v>
      </c>
    </row>
    <row r="91" spans="1:11" x14ac:dyDescent="0.2">
      <c r="A91">
        <v>286</v>
      </c>
      <c r="B91" s="3">
        <v>8.1</v>
      </c>
      <c r="C91" s="3">
        <v>7.6</v>
      </c>
      <c r="D91" s="4">
        <v>138345600</v>
      </c>
      <c r="E91" s="4">
        <v>135892292</v>
      </c>
      <c r="F91" s="3">
        <f t="shared" si="2"/>
        <v>98.226681585825645</v>
      </c>
      <c r="G91" s="4">
        <v>110198488</v>
      </c>
      <c r="H91" s="4">
        <v>106203826</v>
      </c>
      <c r="I91" s="3">
        <f t="shared" si="3"/>
        <v>96.375030118380565</v>
      </c>
      <c r="J91">
        <v>0</v>
      </c>
      <c r="K91">
        <v>0</v>
      </c>
    </row>
    <row r="92" spans="1:11" x14ac:dyDescent="0.2">
      <c r="A92">
        <v>289</v>
      </c>
      <c r="B92" s="3">
        <v>7</v>
      </c>
      <c r="C92" s="3">
        <v>7.3</v>
      </c>
      <c r="D92" s="4">
        <v>153212476</v>
      </c>
      <c r="E92" s="4">
        <v>150036988</v>
      </c>
      <c r="F92" s="3">
        <f t="shared" si="2"/>
        <v>97.927395938696279</v>
      </c>
      <c r="G92" s="4">
        <v>152362692</v>
      </c>
      <c r="H92" s="4">
        <v>148324484</v>
      </c>
      <c r="I92" s="3">
        <f t="shared" si="3"/>
        <v>97.349608393634838</v>
      </c>
      <c r="J92">
        <v>2</v>
      </c>
      <c r="K92">
        <v>1</v>
      </c>
    </row>
    <row r="93" spans="1:11" x14ac:dyDescent="0.2">
      <c r="A93">
        <v>294</v>
      </c>
      <c r="B93" s="3">
        <v>7.8</v>
      </c>
      <c r="C93" s="3">
        <v>5</v>
      </c>
      <c r="D93" s="4">
        <v>154416390</v>
      </c>
      <c r="E93" s="4">
        <v>150710000</v>
      </c>
      <c r="F93" s="3">
        <f t="shared" si="2"/>
        <v>97.599743136075134</v>
      </c>
      <c r="G93" s="4">
        <v>139884088</v>
      </c>
      <c r="H93" s="4">
        <v>136587882</v>
      </c>
      <c r="I93" s="3">
        <f t="shared" si="3"/>
        <v>97.643616191714386</v>
      </c>
      <c r="J93">
        <v>8</v>
      </c>
      <c r="K93">
        <v>1</v>
      </c>
    </row>
    <row r="94" spans="1:11" x14ac:dyDescent="0.2">
      <c r="A94">
        <v>297</v>
      </c>
      <c r="B94" s="3">
        <v>6.8</v>
      </c>
      <c r="C94" s="3">
        <v>7.2</v>
      </c>
      <c r="D94" s="4">
        <v>158400038</v>
      </c>
      <c r="E94" s="4">
        <v>154959584</v>
      </c>
      <c r="F94" s="3">
        <f t="shared" si="2"/>
        <v>97.827996733182601</v>
      </c>
      <c r="G94" s="4">
        <v>124170280</v>
      </c>
      <c r="H94" s="4">
        <v>121090832</v>
      </c>
      <c r="I94" s="3">
        <f t="shared" si="3"/>
        <v>97.51997982125836</v>
      </c>
      <c r="J94">
        <v>0</v>
      </c>
      <c r="K94">
        <v>0</v>
      </c>
    </row>
    <row r="95" spans="1:11" x14ac:dyDescent="0.2">
      <c r="A95">
        <v>298</v>
      </c>
      <c r="B95" s="3">
        <v>7.8</v>
      </c>
      <c r="C95" s="3">
        <v>8</v>
      </c>
      <c r="D95" s="4">
        <v>109459308</v>
      </c>
      <c r="E95" s="4">
        <v>106071144</v>
      </c>
      <c r="F95" s="3">
        <f t="shared" si="2"/>
        <v>96.904636013229677</v>
      </c>
      <c r="G95" s="4">
        <v>128581694</v>
      </c>
      <c r="H95" s="4">
        <v>125317242</v>
      </c>
      <c r="I95" s="3">
        <f t="shared" si="3"/>
        <v>97.461184482450506</v>
      </c>
      <c r="J95">
        <v>0</v>
      </c>
      <c r="K95">
        <v>0</v>
      </c>
    </row>
    <row r="96" spans="1:11" x14ac:dyDescent="0.2">
      <c r="A96">
        <v>299</v>
      </c>
      <c r="B96" s="3">
        <v>7.9</v>
      </c>
      <c r="C96" s="3">
        <v>8.5</v>
      </c>
      <c r="D96" s="4">
        <v>184704908</v>
      </c>
      <c r="E96" s="4">
        <v>179253636</v>
      </c>
      <c r="F96" s="3">
        <f t="shared" si="2"/>
        <v>97.048658826109801</v>
      </c>
      <c r="G96" s="4">
        <v>140257250</v>
      </c>
      <c r="H96" s="4">
        <v>137019998</v>
      </c>
      <c r="I96" s="3">
        <f t="shared" si="3"/>
        <v>97.691918243085468</v>
      </c>
      <c r="J96">
        <v>0</v>
      </c>
      <c r="K96">
        <v>0</v>
      </c>
    </row>
    <row r="97" spans="1:11" x14ac:dyDescent="0.2">
      <c r="A97">
        <v>308</v>
      </c>
      <c r="B97" s="3">
        <v>8.1999999999999993</v>
      </c>
      <c r="C97" s="3">
        <v>8.6999999999999993</v>
      </c>
      <c r="D97" s="4">
        <v>127441474</v>
      </c>
      <c r="E97" s="4">
        <v>124411520</v>
      </c>
      <c r="F97" s="3">
        <f t="shared" si="2"/>
        <v>97.622474140561181</v>
      </c>
      <c r="G97" s="4">
        <v>152259244</v>
      </c>
      <c r="H97" s="4">
        <v>147868204</v>
      </c>
      <c r="I97" s="3">
        <f t="shared" si="3"/>
        <v>97.116076577918648</v>
      </c>
      <c r="J97">
        <v>1</v>
      </c>
      <c r="K97">
        <v>1</v>
      </c>
    </row>
    <row r="98" spans="1:11" x14ac:dyDescent="0.2">
      <c r="A98">
        <v>309</v>
      </c>
      <c r="B98" s="3">
        <v>5.4</v>
      </c>
      <c r="C98" s="3">
        <v>8.3000000000000007</v>
      </c>
      <c r="D98" s="4">
        <v>141642996</v>
      </c>
      <c r="E98" s="4">
        <v>137620256</v>
      </c>
      <c r="F98" s="3">
        <f t="shared" si="2"/>
        <v>97.159944286973428</v>
      </c>
      <c r="G98" s="4">
        <v>119914956</v>
      </c>
      <c r="H98" s="4">
        <v>116355892</v>
      </c>
      <c r="I98" s="3">
        <f t="shared" si="3"/>
        <v>97.032009918762768</v>
      </c>
      <c r="J98">
        <v>1</v>
      </c>
      <c r="K98">
        <v>2</v>
      </c>
    </row>
    <row r="99" spans="1:11" x14ac:dyDescent="0.2">
      <c r="A99">
        <v>314</v>
      </c>
      <c r="B99" s="3">
        <v>7.7</v>
      </c>
      <c r="C99" s="3">
        <v>8.4</v>
      </c>
      <c r="D99" s="4">
        <v>110464804</v>
      </c>
      <c r="E99" s="4">
        <v>107616772</v>
      </c>
      <c r="F99" s="3">
        <f t="shared" si="2"/>
        <v>97.42177426938629</v>
      </c>
      <c r="G99" s="4">
        <v>129359630</v>
      </c>
      <c r="H99" s="4">
        <v>126278192</v>
      </c>
      <c r="I99" s="3">
        <f t="shared" si="3"/>
        <v>97.61792917929651</v>
      </c>
      <c r="J99">
        <v>0</v>
      </c>
      <c r="K9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/>
  </sheetViews>
  <sheetFormatPr baseColWidth="10" defaultRowHeight="16" x14ac:dyDescent="0.2"/>
  <cols>
    <col min="3" max="7" width="10.7109375" style="1"/>
  </cols>
  <sheetData>
    <row r="1" spans="1:7" ht="17" thickBot="1" x14ac:dyDescent="0.25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 x14ac:dyDescent="0.2">
      <c r="A2" t="s">
        <v>7</v>
      </c>
      <c r="C2" s="2">
        <v>24.822562399999999</v>
      </c>
      <c r="D2" s="2">
        <v>5.5532329999999996</v>
      </c>
      <c r="E2" s="2">
        <v>5.1006660000000004</v>
      </c>
      <c r="F2" s="2">
        <v>4.1921971523000003</v>
      </c>
      <c r="G2" s="2">
        <v>3.3850745299999998</v>
      </c>
    </row>
    <row r="3" spans="1:7" x14ac:dyDescent="0.2">
      <c r="A3" t="s">
        <v>8</v>
      </c>
      <c r="B3" t="s">
        <v>28</v>
      </c>
      <c r="C3" s="1">
        <v>0.26588329999999999</v>
      </c>
      <c r="D3" s="1">
        <v>2.8124410000000002E-3</v>
      </c>
      <c r="E3" s="1">
        <v>0.85950040000000005</v>
      </c>
      <c r="F3" s="1">
        <v>0.62355435059999997</v>
      </c>
      <c r="G3" s="1">
        <v>0.1236728</v>
      </c>
    </row>
    <row r="4" spans="1:7" x14ac:dyDescent="0.2">
      <c r="A4" t="s">
        <v>8</v>
      </c>
      <c r="B4" t="s">
        <v>9</v>
      </c>
      <c r="C4" s="1">
        <v>0.72800200000000004</v>
      </c>
      <c r="D4" s="1">
        <v>1.695382E-6</v>
      </c>
      <c r="E4" s="1">
        <v>5.964768E-6</v>
      </c>
      <c r="F4" s="1">
        <v>2.1200090000000001E-4</v>
      </c>
      <c r="G4" s="1">
        <v>3.8400549999999999E-2</v>
      </c>
    </row>
    <row r="5" spans="1:7" x14ac:dyDescent="0.2">
      <c r="A5" t="s">
        <v>8</v>
      </c>
      <c r="B5" t="s">
        <v>10</v>
      </c>
      <c r="C5" s="1">
        <v>0.45630330000000002</v>
      </c>
      <c r="D5" s="1">
        <v>0.82492140000000003</v>
      </c>
      <c r="E5" s="1">
        <v>0.1192506</v>
      </c>
      <c r="F5" s="1">
        <v>0.68591787559999995</v>
      </c>
      <c r="G5" s="1">
        <v>0.39559399000000001</v>
      </c>
    </row>
    <row r="6" spans="1:7" x14ac:dyDescent="0.2">
      <c r="A6" t="s">
        <v>8</v>
      </c>
      <c r="B6" t="s">
        <v>11</v>
      </c>
      <c r="C6" s="1">
        <v>0.70815260000000002</v>
      </c>
      <c r="D6" s="1">
        <v>3.5833169999999999E-5</v>
      </c>
      <c r="E6" s="1">
        <v>0.28519369999999999</v>
      </c>
      <c r="F6" s="1">
        <v>4.4433785000000002E-3</v>
      </c>
      <c r="G6" s="1">
        <v>0.98210143000000005</v>
      </c>
    </row>
    <row r="7" spans="1:7" x14ac:dyDescent="0.2">
      <c r="A7" t="s">
        <v>8</v>
      </c>
      <c r="B7" t="s">
        <v>12</v>
      </c>
      <c r="C7" s="1">
        <v>0.4060472</v>
      </c>
      <c r="D7" s="1">
        <v>6.0307760000000002E-2</v>
      </c>
      <c r="E7" s="1">
        <v>5.0200089999999998E-6</v>
      </c>
      <c r="F7" s="1">
        <v>0.1084167123</v>
      </c>
      <c r="G7" s="1">
        <v>0.41232301999999998</v>
      </c>
    </row>
    <row r="9" spans="1:7" ht="17" thickBot="1" x14ac:dyDescent="0.25">
      <c r="A9" s="5" t="s">
        <v>0</v>
      </c>
      <c r="B9" s="5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</row>
    <row r="10" spans="1:7" x14ac:dyDescent="0.2">
      <c r="A10" t="s">
        <v>7</v>
      </c>
      <c r="C10" s="2">
        <v>16.344159785999999</v>
      </c>
      <c r="D10" s="2">
        <v>6.7072339999999997</v>
      </c>
      <c r="E10" s="2">
        <v>5.1618231000000003</v>
      </c>
      <c r="F10" s="2">
        <v>4.9459099999999996</v>
      </c>
      <c r="G10" s="2">
        <v>3.8424203299999999</v>
      </c>
    </row>
    <row r="11" spans="1:7" x14ac:dyDescent="0.2">
      <c r="A11" t="s">
        <v>13</v>
      </c>
      <c r="B11" t="s">
        <v>28</v>
      </c>
      <c r="C11" s="1">
        <v>9.7525697999999994E-2</v>
      </c>
      <c r="D11" s="1">
        <v>1.055533E-2</v>
      </c>
      <c r="E11" s="1">
        <v>0.12630379999999999</v>
      </c>
      <c r="F11" s="1">
        <v>5.7605650000000001E-2</v>
      </c>
      <c r="G11" s="1">
        <v>0.57206869999999999</v>
      </c>
    </row>
    <row r="12" spans="1:7" x14ac:dyDescent="0.2">
      <c r="A12" t="s">
        <v>13</v>
      </c>
      <c r="B12" t="s">
        <v>9</v>
      </c>
      <c r="C12" s="1">
        <v>9.3814780000000004E-3</v>
      </c>
      <c r="D12" s="1">
        <v>8.2507540000000004E-2</v>
      </c>
      <c r="E12" s="1">
        <v>0.1055059</v>
      </c>
      <c r="F12" s="1">
        <v>8.5784510000000006E-8</v>
      </c>
      <c r="G12" s="1">
        <v>4.4209150000000003E-2</v>
      </c>
    </row>
    <row r="13" spans="1:7" x14ac:dyDescent="0.2">
      <c r="A13" t="s">
        <v>13</v>
      </c>
      <c r="B13" t="s">
        <v>10</v>
      </c>
      <c r="C13" s="1">
        <v>0.71648947699999999</v>
      </c>
      <c r="D13" s="1">
        <v>0.81614529999999996</v>
      </c>
      <c r="E13" s="1">
        <v>0.26926949999999999</v>
      </c>
      <c r="F13" s="1">
        <v>0.83655740000000001</v>
      </c>
      <c r="G13" s="1">
        <v>0.44448052999999998</v>
      </c>
    </row>
    <row r="14" spans="1:7" x14ac:dyDescent="0.2">
      <c r="A14" t="s">
        <v>13</v>
      </c>
      <c r="B14" t="s">
        <v>11</v>
      </c>
      <c r="C14" s="1">
        <v>0.98310589900000001</v>
      </c>
      <c r="D14" s="1">
        <v>2.8536489999999999E-8</v>
      </c>
      <c r="E14" s="1">
        <v>0.37876939999999998</v>
      </c>
      <c r="F14" s="1">
        <v>7.378229E-3</v>
      </c>
      <c r="G14" s="1">
        <v>1.2889629999999999E-2</v>
      </c>
    </row>
    <row r="15" spans="1:7" x14ac:dyDescent="0.2">
      <c r="A15" t="s">
        <v>13</v>
      </c>
      <c r="B15" t="s">
        <v>12</v>
      </c>
      <c r="C15" s="1">
        <v>3.0877616E-2</v>
      </c>
      <c r="D15" s="1">
        <v>8.2820910000000001E-3</v>
      </c>
      <c r="E15" s="1">
        <v>0.55178579999999999</v>
      </c>
      <c r="F15" s="1">
        <v>0.87647900000000001</v>
      </c>
      <c r="G15" s="1">
        <v>4.0711879999999999E-2</v>
      </c>
    </row>
    <row r="17" spans="1:7" ht="17" thickBot="1" x14ac:dyDescent="0.25">
      <c r="A17" s="5" t="s">
        <v>0</v>
      </c>
      <c r="B17" s="5" t="s">
        <v>1</v>
      </c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</row>
    <row r="18" spans="1:7" x14ac:dyDescent="0.2">
      <c r="A18" t="s">
        <v>7</v>
      </c>
      <c r="C18" s="2">
        <v>23.825319530000002</v>
      </c>
      <c r="D18" s="2">
        <v>6.2270919999999998</v>
      </c>
      <c r="E18" s="2">
        <v>5.7425493999999997</v>
      </c>
      <c r="F18" s="2">
        <v>3.8732858499999998</v>
      </c>
      <c r="G18" s="2">
        <v>3.4801106399999999</v>
      </c>
    </row>
    <row r="19" spans="1:7" x14ac:dyDescent="0.2">
      <c r="A19" t="s">
        <v>27</v>
      </c>
      <c r="B19" t="s">
        <v>14</v>
      </c>
      <c r="C19" s="1">
        <v>0.44583669999999997</v>
      </c>
      <c r="D19" s="1">
        <v>0.61809990000000004</v>
      </c>
      <c r="E19" s="1">
        <v>0.90594889999999995</v>
      </c>
      <c r="F19" s="1">
        <v>0.84380591999999999</v>
      </c>
      <c r="G19" s="1">
        <v>0.14956199000000001</v>
      </c>
    </row>
    <row r="20" spans="1:7" x14ac:dyDescent="0.2">
      <c r="A20" t="s">
        <v>27</v>
      </c>
      <c r="B20" t="s">
        <v>9</v>
      </c>
      <c r="C20" s="1">
        <v>0.22390783</v>
      </c>
      <c r="D20" s="1">
        <v>1.3269550000000001E-3</v>
      </c>
      <c r="E20" s="1">
        <v>0.99767220000000001</v>
      </c>
      <c r="F20" s="1">
        <v>0.24687746999999999</v>
      </c>
      <c r="G20" s="1">
        <v>0.32433896000000001</v>
      </c>
    </row>
    <row r="21" spans="1:7" x14ac:dyDescent="0.2">
      <c r="A21" t="s">
        <v>27</v>
      </c>
      <c r="B21" t="s">
        <v>10</v>
      </c>
      <c r="C21" s="1">
        <v>0.12212536</v>
      </c>
      <c r="D21" s="1">
        <v>8.0303479999999997E-2</v>
      </c>
      <c r="E21" s="1">
        <v>0.49650349999999999</v>
      </c>
      <c r="F21" s="1">
        <v>4.9555540000000002E-2</v>
      </c>
      <c r="G21" s="1">
        <v>0.52404519000000005</v>
      </c>
    </row>
    <row r="22" spans="1:7" x14ac:dyDescent="0.2">
      <c r="A22" t="s">
        <v>27</v>
      </c>
      <c r="B22" t="s">
        <v>11</v>
      </c>
      <c r="C22" s="1">
        <v>0.89861455999999995</v>
      </c>
      <c r="D22" s="1">
        <v>2.569437E-4</v>
      </c>
      <c r="E22" s="1">
        <v>0.4931738</v>
      </c>
      <c r="F22" s="1">
        <v>0.14152318999999999</v>
      </c>
      <c r="G22" s="1">
        <v>9.9872559999999999E-2</v>
      </c>
    </row>
    <row r="23" spans="1:7" x14ac:dyDescent="0.2">
      <c r="A23" t="s">
        <v>27</v>
      </c>
      <c r="B23" t="s">
        <v>12</v>
      </c>
      <c r="C23" s="1">
        <v>7.6615550000000004E-2</v>
      </c>
      <c r="D23" s="1">
        <v>3.280417E-9</v>
      </c>
      <c r="E23" s="1">
        <v>0.32749050000000002</v>
      </c>
      <c r="F23" s="1">
        <v>0.38295417999999998</v>
      </c>
      <c r="G23" s="1">
        <v>0.84263825999999997</v>
      </c>
    </row>
    <row r="25" spans="1:7" ht="17" thickBot="1" x14ac:dyDescent="0.25">
      <c r="A25" s="5" t="s">
        <v>0</v>
      </c>
      <c r="B25" s="5" t="s">
        <v>1</v>
      </c>
      <c r="C25" s="6" t="s">
        <v>2</v>
      </c>
      <c r="D25" s="6" t="s">
        <v>3</v>
      </c>
      <c r="E25" s="6" t="s">
        <v>4</v>
      </c>
      <c r="F25" s="6" t="s">
        <v>5</v>
      </c>
      <c r="G25" s="6" t="s">
        <v>6</v>
      </c>
    </row>
    <row r="26" spans="1:7" x14ac:dyDescent="0.2">
      <c r="A26" t="s">
        <v>7</v>
      </c>
      <c r="C26" s="2">
        <v>20.271470000000001</v>
      </c>
      <c r="D26" s="2">
        <v>6.6695000000000002</v>
      </c>
      <c r="E26" s="2">
        <v>5.6491300290000002</v>
      </c>
      <c r="F26" s="2">
        <v>4.6152009999999999</v>
      </c>
      <c r="G26" s="2">
        <v>3.967795653</v>
      </c>
    </row>
    <row r="27" spans="1:7" x14ac:dyDescent="0.2">
      <c r="A27" t="s">
        <v>15</v>
      </c>
      <c r="B27" t="s">
        <v>14</v>
      </c>
      <c r="C27" s="1">
        <v>9.4461049999999998E-4</v>
      </c>
      <c r="D27" s="1">
        <v>0.2413632</v>
      </c>
      <c r="E27" s="1">
        <v>4.3732516999999999E-2</v>
      </c>
      <c r="F27" s="1">
        <v>0.43439899999999998</v>
      </c>
      <c r="G27" s="1">
        <v>7.3517929999999997E-3</v>
      </c>
    </row>
    <row r="28" spans="1:7" x14ac:dyDescent="0.2">
      <c r="A28" t="s">
        <v>15</v>
      </c>
      <c r="B28" t="s">
        <v>9</v>
      </c>
      <c r="C28" s="1">
        <v>0.52210990000000002</v>
      </c>
      <c r="D28" s="1">
        <v>0.1829083</v>
      </c>
      <c r="E28" s="1">
        <v>0.16232274399999999</v>
      </c>
      <c r="F28" s="1">
        <v>1.2156329999999999E-6</v>
      </c>
      <c r="G28" s="1">
        <v>1.0830939999999999E-3</v>
      </c>
    </row>
    <row r="29" spans="1:7" x14ac:dyDescent="0.2">
      <c r="A29" t="s">
        <v>15</v>
      </c>
      <c r="B29" t="s">
        <v>10</v>
      </c>
      <c r="C29" s="1">
        <v>0.73171039999999998</v>
      </c>
      <c r="D29" s="1">
        <v>0.2650863</v>
      </c>
      <c r="E29" s="1">
        <v>0.334701101</v>
      </c>
      <c r="F29" s="1">
        <v>0.86482190000000003</v>
      </c>
      <c r="G29" s="1">
        <v>0.27400569299999999</v>
      </c>
    </row>
    <row r="30" spans="1:7" x14ac:dyDescent="0.2">
      <c r="A30" t="s">
        <v>15</v>
      </c>
      <c r="B30" t="s">
        <v>11</v>
      </c>
      <c r="C30" s="1">
        <v>0.82576680000000002</v>
      </c>
      <c r="D30" s="1">
        <v>2.3238750000000002E-14</v>
      </c>
      <c r="E30" s="1">
        <v>9.0695870999999997E-2</v>
      </c>
      <c r="F30" s="1">
        <v>0.7195764</v>
      </c>
      <c r="G30" s="1">
        <v>0.65754187399999997</v>
      </c>
    </row>
    <row r="31" spans="1:7" x14ac:dyDescent="0.2">
      <c r="A31" t="s">
        <v>15</v>
      </c>
      <c r="B31" t="s">
        <v>12</v>
      </c>
      <c r="C31" s="1">
        <v>0.45075169999999998</v>
      </c>
      <c r="D31" s="1">
        <v>0.39565240000000002</v>
      </c>
      <c r="E31" s="1">
        <v>3.0237189999999998E-3</v>
      </c>
      <c r="F31" s="1">
        <v>0.31404480000000001</v>
      </c>
      <c r="G31" s="1">
        <v>0.47233829599999999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A) RNA-Seq samples statistics</vt:lpstr>
      <vt:lpstr>B) 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2019-05-06T14:17:57Z</dcterms:created>
  <dcterms:modified xsi:type="dcterms:W3CDTF">2019-08-07T14:10:48Z</dcterms:modified>
</cp:coreProperties>
</file>